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992\ГЗ отчеты\"/>
    </mc:Choice>
  </mc:AlternateContent>
  <bookViews>
    <workbookView xWindow="690" yWindow="690" windowWidth="14400" windowHeight="14370"/>
  </bookViews>
  <sheets>
    <sheet name="сш 2" sheetId="1" r:id="rId1"/>
  </sheets>
  <definedNames>
    <definedName name="_xlnm.Print_Area" localSheetId="0">'сш 2'!$A$1:$R$234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O40" i="1"/>
  <c r="O194" i="1"/>
  <c r="N194" i="1"/>
  <c r="N148" i="1"/>
  <c r="O148" i="1"/>
  <c r="O25" i="1" l="1"/>
  <c r="N22" i="1"/>
  <c r="O12" i="1" l="1"/>
  <c r="N12" i="1"/>
  <c r="O22" i="1" l="1"/>
  <c r="O151" i="1" l="1"/>
  <c r="N151" i="1" l="1"/>
  <c r="N25" i="1" l="1"/>
  <c r="N15" i="1"/>
  <c r="O15" i="1"/>
</calcChain>
</file>

<file path=xl/sharedStrings.xml><?xml version="1.0" encoding="utf-8"?>
<sst xmlns="http://schemas.openxmlformats.org/spreadsheetml/2006/main" count="932" uniqueCount="535">
  <si>
    <t>Отчет</t>
  </si>
  <si>
    <t>Функциональная группа</t>
  </si>
  <si>
    <t>Образование</t>
  </si>
  <si>
    <t>Администратор бюджетных программ</t>
  </si>
  <si>
    <t>программ</t>
  </si>
  <si>
    <t>Программа</t>
  </si>
  <si>
    <t>Общеобразовательное обучение</t>
  </si>
  <si>
    <t>Подпрограмма</t>
  </si>
  <si>
    <t>№</t>
  </si>
  <si>
    <t>спец/я расходов</t>
  </si>
  <si>
    <t>Наименование товаров, работ, услуг</t>
  </si>
  <si>
    <t>Кол/    во</t>
  </si>
  <si>
    <t>ед.изм</t>
  </si>
  <si>
    <t>Наименование поставщика</t>
  </si>
  <si>
    <t>Способ закупки</t>
  </si>
  <si>
    <t>Номер и дата договора</t>
  </si>
  <si>
    <t>Сумма договора</t>
  </si>
  <si>
    <t>Кассовый расход</t>
  </si>
  <si>
    <t>Дебит задолж</t>
  </si>
  <si>
    <t>Кредит задолж</t>
  </si>
  <si>
    <t>Из одного источника путем прямого заключения договора</t>
  </si>
  <si>
    <t>компл</t>
  </si>
  <si>
    <t>МОФ  АО "Казпочта"</t>
  </si>
  <si>
    <t>Тепловая энергия и горячая вода</t>
  </si>
  <si>
    <t>г/кал</t>
  </si>
  <si>
    <t>ТОО МАЭК КАЗАТОМПРОМ</t>
  </si>
  <si>
    <t>Питьевая и техническая  вода</t>
  </si>
  <si>
    <t>м3</t>
  </si>
  <si>
    <t>Передача теп энер и горячей воды</t>
  </si>
  <si>
    <t>Передача питьевой и технич воды</t>
  </si>
  <si>
    <t>Канализация</t>
  </si>
  <si>
    <t>Электро энергия</t>
  </si>
  <si>
    <t>Квтч</t>
  </si>
  <si>
    <t>Услуги Интернет</t>
  </si>
  <si>
    <t>услуги</t>
  </si>
  <si>
    <t>ТОО " БИКАДА"</t>
  </si>
  <si>
    <t>Горячее питание 1 классов</t>
  </si>
  <si>
    <t>Горячее питание малообеспеч.детей</t>
  </si>
  <si>
    <t>ВСЕГО:</t>
  </si>
  <si>
    <t>по специфика 149</t>
  </si>
  <si>
    <t>по специфика 151</t>
  </si>
  <si>
    <t>по специфика 152</t>
  </si>
  <si>
    <t>по специфика 159</t>
  </si>
  <si>
    <t>по специфика 163</t>
  </si>
  <si>
    <t>Всего:</t>
  </si>
  <si>
    <t>_____________________</t>
  </si>
  <si>
    <t>М.П.</t>
  </si>
  <si>
    <t xml:space="preserve">     Гл.бухгалтер:</t>
  </si>
  <si>
    <t xml:space="preserve">    Акимова Х.М.</t>
  </si>
  <si>
    <t xml:space="preserve">                         </t>
  </si>
  <si>
    <t>по КГУ "Общеобразовательная  школа №2"</t>
  </si>
  <si>
    <t>Управление образования области</t>
  </si>
  <si>
    <t>203</t>
  </si>
  <si>
    <t>услуга</t>
  </si>
  <si>
    <t>Услуги по пользованию программными продуктами</t>
  </si>
  <si>
    <t>Запрос ценовых предложений</t>
  </si>
  <si>
    <t xml:space="preserve">   Бердисугирова К.К</t>
  </si>
  <si>
    <t>ИП КОМПАНИЯ "МАКS"</t>
  </si>
  <si>
    <t>ТОО "QAZAQSTAN-FINANCE"</t>
  </si>
  <si>
    <t>ТОО "Госсектор.KZ"</t>
  </si>
  <si>
    <t>ТОО "Маңғыстау Жарық"</t>
  </si>
  <si>
    <t>Услуги по обслуживанию объектов посредством тревожной сигнализци (кнопки)</t>
  </si>
  <si>
    <t>Услуги телефонной связи</t>
  </si>
  <si>
    <t xml:space="preserve">Участие в семинаре </t>
  </si>
  <si>
    <t>Услуги по обслуживанию Веб-Сайта</t>
  </si>
  <si>
    <t>Услуги по сопровеждению информац-технической платформы Госсектор24</t>
  </si>
  <si>
    <t>Техническое обслуживание локальной сети подключенных систем видеонаблюдения в ЦОУ</t>
  </si>
  <si>
    <t>Касспий жылу, су арнасы</t>
  </si>
  <si>
    <t>ТОО "Mediana Services Limited"</t>
  </si>
  <si>
    <t xml:space="preserve"> </t>
  </si>
  <si>
    <t>ТОО "Берекет-ф"</t>
  </si>
  <si>
    <t>Итого по специфике 261082015149</t>
  </si>
  <si>
    <t>Итого по специфике 261082015152</t>
  </si>
  <si>
    <t>Итого по специфике 261203015152</t>
  </si>
  <si>
    <t>Итого по специфике 261203015159</t>
  </si>
  <si>
    <t>Итого по специфике 261082015159</t>
  </si>
  <si>
    <t>Итого по специфике 261082015163</t>
  </si>
  <si>
    <t>Итого по специфике 261082015151</t>
  </si>
  <si>
    <t>по специфике 152</t>
  </si>
  <si>
    <t>по специфике 159</t>
  </si>
  <si>
    <t>Изготов.книжки-вопросники по подготовке к ВОУД (4-9-11классы)</t>
  </si>
  <si>
    <t>Из одного источника по несостоявщимся закупкам</t>
  </si>
  <si>
    <t>Техническое обслуживание внутренних и наружных внутриплощадочных инженерных сетей здания</t>
  </si>
  <si>
    <t>Услуги по техническому обслуживанию пожарной сигнализации</t>
  </si>
  <si>
    <t>Подписка на периодические здании</t>
  </si>
  <si>
    <t>Услуги по вывозу твердо-бытовых отходов</t>
  </si>
  <si>
    <t>ТОО "СОЦСЕРВИС-А"</t>
  </si>
  <si>
    <t>ТОО "Qazaqstan Finans"</t>
  </si>
  <si>
    <t>Услуги по снятию показаний приборов учета тепла на бумажный носитель</t>
  </si>
  <si>
    <t>№ 15 от 02.02.2023</t>
  </si>
  <si>
    <t>Второй этап конкурса с использованием рамочного соглашения</t>
  </si>
  <si>
    <t>№ 05 от 25.01.2023</t>
  </si>
  <si>
    <t>№ 18 от 15.02.2023</t>
  </si>
  <si>
    <t>№ 01 от 09.01.2023</t>
  </si>
  <si>
    <t>№ 02 от 09.01.2023</t>
  </si>
  <si>
    <t>№ 04 от 25.01.2023</t>
  </si>
  <si>
    <t>Приобретение Удлинитель</t>
  </si>
  <si>
    <t>ИП Есбаганбетов</t>
  </si>
  <si>
    <t>№ 23 от 14.03.2023</t>
  </si>
  <si>
    <t>шт</t>
  </si>
  <si>
    <t>ИП Турлыбеков</t>
  </si>
  <si>
    <t>№ 24 от 20.03.2023</t>
  </si>
  <si>
    <t>пара</t>
  </si>
  <si>
    <t>ИП DN</t>
  </si>
  <si>
    <t>№ 25 от 16.03.2023</t>
  </si>
  <si>
    <t>ИП Каракоз</t>
  </si>
  <si>
    <t>№ 26 от 17.03.2023</t>
  </si>
  <si>
    <t>Ип Омарова Н.Т.</t>
  </si>
  <si>
    <t>№ 27 от 24.03.2023</t>
  </si>
  <si>
    <t>метр</t>
  </si>
  <si>
    <t>ИП Аяла</t>
  </si>
  <si>
    <t>№ 30 от 30.03.2023</t>
  </si>
  <si>
    <t>ИП "KZH group"</t>
  </si>
  <si>
    <t>№ 33 от 28.03.2023</t>
  </si>
  <si>
    <t>ИП "Nazima"</t>
  </si>
  <si>
    <t>№ 34 от 20.03.2023</t>
  </si>
  <si>
    <t>пачка</t>
  </si>
  <si>
    <t>ТОО "Aliance Group LTD"</t>
  </si>
  <si>
    <t>№ 35 от 17.03.2023</t>
  </si>
  <si>
    <t>ИП Сарбаева</t>
  </si>
  <si>
    <t>Приобретение футбольный мяч</t>
  </si>
  <si>
    <t>Приобретение волейбольный мяч</t>
  </si>
  <si>
    <t>Приобретение баскетбольный мяч</t>
  </si>
  <si>
    <t>№ 36 от 27.03.2023</t>
  </si>
  <si>
    <t>ТОО "Интеграл Достық"</t>
  </si>
  <si>
    <t>№ 37 от 30.03.2023</t>
  </si>
  <si>
    <t>ИП "AQFONTAN"</t>
  </si>
  <si>
    <t>№ 38 от 28.03.2023</t>
  </si>
  <si>
    <t>ТОО "SM Priority"</t>
  </si>
  <si>
    <t>№ 39 от 31.03.2023</t>
  </si>
  <si>
    <t xml:space="preserve">№ 40 от 28.03.2023 </t>
  </si>
  <si>
    <t>Приобретение сердцевина</t>
  </si>
  <si>
    <t>клмпл</t>
  </si>
  <si>
    <t>ТОО "Разбай"</t>
  </si>
  <si>
    <t>№ 41 от 28.03.2023</t>
  </si>
  <si>
    <t>Приобретение туалетная бумага</t>
  </si>
  <si>
    <t>Приобретение мусорный пакет</t>
  </si>
  <si>
    <t>рулон</t>
  </si>
  <si>
    <t>ТОО "MagasaM"</t>
  </si>
  <si>
    <t>№ 42 от 28.03.2023</t>
  </si>
  <si>
    <t xml:space="preserve">Приобретение швабра </t>
  </si>
  <si>
    <t>№ 43 от 30.03.2023</t>
  </si>
  <si>
    <t>ИП "Компания MAKS"</t>
  </si>
  <si>
    <t>Приобретение сетка для баскетбола</t>
  </si>
  <si>
    <t>Приобретение сетка для волейбола</t>
  </si>
  <si>
    <t>Приобретение скакалка</t>
  </si>
  <si>
    <t>Приобретение кабель для видеонаблюдения</t>
  </si>
  <si>
    <t>Приобретение HDMI кабель</t>
  </si>
  <si>
    <t>Приобретение А4 бумага</t>
  </si>
  <si>
    <t>Приобретение моющие средства для туалета</t>
  </si>
  <si>
    <t>Приобретение моющие средства для мытья пола</t>
  </si>
  <si>
    <t>Приобретение лампа для прожектора</t>
  </si>
  <si>
    <t>Приобретение светодиодный светильник</t>
  </si>
  <si>
    <t>Итого по специфике 261203015149</t>
  </si>
  <si>
    <t>№ 01 от 25.01.2023</t>
  </si>
  <si>
    <t>№ 02 от 25.01.2023</t>
  </si>
  <si>
    <t>Услуги охраны</t>
  </si>
  <si>
    <t>ТОО "Ксб Кузет"</t>
  </si>
  <si>
    <t xml:space="preserve"> № 03 от 25.01.2023</t>
  </si>
  <si>
    <t>№ 06 от 25.01.2023</t>
  </si>
  <si>
    <t>№ 07 от 03.02.2023</t>
  </si>
  <si>
    <t>Услуги по техническому обслуживанию систем видеонаблюдения</t>
  </si>
  <si>
    <t>ИП "Монтаж Инвест"</t>
  </si>
  <si>
    <t>№ 08 от 27.01.2023</t>
  </si>
  <si>
    <t>№ 09 от 26.01.2023</t>
  </si>
  <si>
    <t>ТОО "Фаворит Секьюрити"</t>
  </si>
  <si>
    <t>№ 10 от 28.01.2023</t>
  </si>
  <si>
    <t>Услуги подкл к централ мониторингу с подкл и выводом сигнала тревож кнопки в ДВД</t>
  </si>
  <si>
    <t>ТОО "TREADSTONE AGENCY"</t>
  </si>
  <si>
    <t>№ 11 от 26.01.2023</t>
  </si>
  <si>
    <t>ТОО "Қауіпсіздік Департаменті"</t>
  </si>
  <si>
    <t>№ 12 от 27.01.2023</t>
  </si>
  <si>
    <t>Доступ к виртуальной программе ЕНТ–«iTest»</t>
  </si>
  <si>
    <t>ТОО "Bilim land"</t>
  </si>
  <si>
    <t xml:space="preserve">     № 13 от 07.02.2023</t>
  </si>
  <si>
    <t>Тарификация и бюджетная заявка</t>
  </si>
  <si>
    <t>№ 14 от 02.02.2023</t>
  </si>
  <si>
    <t>ИП Тенизбаев Т.Д.</t>
  </si>
  <si>
    <t>№ 17 от 07.02.2023</t>
  </si>
  <si>
    <t xml:space="preserve">Дезифекция и дератизация </t>
  </si>
  <si>
    <t>MISOJI</t>
  </si>
  <si>
    <t>ИП Насриддинов</t>
  </si>
  <si>
    <t>№ 19 от 23.02.2023</t>
  </si>
  <si>
    <t>№ 20 от 27.02.2023</t>
  </si>
  <si>
    <t>ИП "Positive Partners"</t>
  </si>
  <si>
    <t>№ 28 от 17.03.2023</t>
  </si>
  <si>
    <t>ТОО "Shogy Security"</t>
  </si>
  <si>
    <t>Открытый конкурс</t>
  </si>
  <si>
    <t>№ 31 от 19.03.2023</t>
  </si>
  <si>
    <t>Монтажная работа</t>
  </si>
  <si>
    <t>работа</t>
  </si>
  <si>
    <t>№ 32 от 20.03.2023</t>
  </si>
  <si>
    <t>№ 16 от 07.02.2023</t>
  </si>
  <si>
    <t>Медицинский осмотр</t>
  </si>
  <si>
    <t>№ 22 от 13.03.2023</t>
  </si>
  <si>
    <t>ТОО "Medical Center Pulse"</t>
  </si>
  <si>
    <t>№ 21 от 01.03.2023</t>
  </si>
  <si>
    <t>ТОО "EduTest"</t>
  </si>
  <si>
    <t>015-082</t>
  </si>
  <si>
    <t>М0301-Т от 01.01.2023</t>
  </si>
  <si>
    <t>М0301-В от 01.01.2023</t>
  </si>
  <si>
    <t>М0301-К от 01.01.2023</t>
  </si>
  <si>
    <t>М0301-Э от 01.01.2023</t>
  </si>
  <si>
    <t>по специфике 149</t>
  </si>
  <si>
    <t xml:space="preserve">Государственно частное партнерство </t>
  </si>
  <si>
    <t>Приобретение кабель VGA 5м, 10 м</t>
  </si>
  <si>
    <t>Приобретение калькулятор</t>
  </si>
  <si>
    <t>Приобретение скрепка</t>
  </si>
  <si>
    <t>ТОО "ПиКом"</t>
  </si>
  <si>
    <t>№ 29 от 28.03.2023</t>
  </si>
  <si>
    <t xml:space="preserve">Приобретение жесткий диск для видеокамеры </t>
  </si>
  <si>
    <t>Материальный помощь</t>
  </si>
  <si>
    <t>детей</t>
  </si>
  <si>
    <t>АО "Каспий банк"</t>
  </si>
  <si>
    <t>Перечисление карт счета</t>
  </si>
  <si>
    <t>ИП Амина</t>
  </si>
  <si>
    <t>АО "Народный банк"</t>
  </si>
  <si>
    <t>Приобретение перчатки</t>
  </si>
  <si>
    <t>ИП Нурдаулет</t>
  </si>
  <si>
    <t>№ 48 от 09.04.2023</t>
  </si>
  <si>
    <t>Участие в семинаре "Профессиональный бухгалтер РК" на 2023 г.</t>
  </si>
  <si>
    <t>Альянс профессиональных бухгалтеров</t>
  </si>
  <si>
    <t>№ 44 от 03.04.2023</t>
  </si>
  <si>
    <t>Приобретение кабель USB</t>
  </si>
  <si>
    <t>ИП Панчук Л.И.</t>
  </si>
  <si>
    <t>№ 47 от 13.04.2023</t>
  </si>
  <si>
    <t>УПП ОО "ЮКО СВВА"</t>
  </si>
  <si>
    <t>№ 46 от 17.04.2023</t>
  </si>
  <si>
    <t>Приобретение ветошь</t>
  </si>
  <si>
    <t xml:space="preserve">Услуги по разработке электронной и бумажный версии антитеррористической защищенности </t>
  </si>
  <si>
    <t>ИП Aliprojectkz</t>
  </si>
  <si>
    <t>№ 45 от 07.04.2023</t>
  </si>
  <si>
    <t>Приобретение огнетушитель порошковый ОП-5</t>
  </si>
  <si>
    <t>ТОО "Prof Catering"</t>
  </si>
  <si>
    <t>№ 55 от 24.04.2023</t>
  </si>
  <si>
    <t>Приобретение лампочки</t>
  </si>
  <si>
    <t>ИП "Электрокомплект"</t>
  </si>
  <si>
    <t>№ 56 от 28.04.2023</t>
  </si>
  <si>
    <t>ИП "Construction BS"</t>
  </si>
  <si>
    <t>№ 49 от 13.04.2023</t>
  </si>
  <si>
    <t xml:space="preserve">Услуги по составлению сметы  и дефектного ведомоста на текущий ремонт </t>
  </si>
  <si>
    <t>Производственной контроль</t>
  </si>
  <si>
    <t>ТОО "Гигиенист VII"</t>
  </si>
  <si>
    <t>№ 50 от 17.04.2023</t>
  </si>
  <si>
    <t>Заправка картриджей</t>
  </si>
  <si>
    <t>ИП Шакбах</t>
  </si>
  <si>
    <t>№ 51 от 24.04.2023</t>
  </si>
  <si>
    <t>Работа по изготовлению знаки по пожарной сигнализации</t>
  </si>
  <si>
    <t>ИП Измак</t>
  </si>
  <si>
    <t>№ 52 от 25.04.2023</t>
  </si>
  <si>
    <t>Услуги по составлению сметы и дефектного ведомоста по трубопроводов воды и отопления</t>
  </si>
  <si>
    <t xml:space="preserve">ИП Сарбалаева </t>
  </si>
  <si>
    <t>№ 53 от 27.04.2023</t>
  </si>
  <si>
    <t>Приобретение видеокамера</t>
  </si>
  <si>
    <t>ИП Ялдыров</t>
  </si>
  <si>
    <t>Приобретение Хлор-Ал</t>
  </si>
  <si>
    <t>банка</t>
  </si>
  <si>
    <t>ТОО "Торговый дом "Аврора"</t>
  </si>
  <si>
    <t>№ 59 от 04.05.2023</t>
  </si>
  <si>
    <t>№ 60 от 12.05.2023</t>
  </si>
  <si>
    <t>Электронный магазин</t>
  </si>
  <si>
    <t>Приобретение жидкое мыло 5 л</t>
  </si>
  <si>
    <t>ИП Тулегожаева</t>
  </si>
  <si>
    <t>№ 61 от 11.05.2023</t>
  </si>
  <si>
    <t>Приобретение журнал для входящей корреспонденции</t>
  </si>
  <si>
    <t>ИП Жусупова Ж.Ж.</t>
  </si>
  <si>
    <t>№ 62 от 17.05.2023</t>
  </si>
  <si>
    <t>Приобретение журнал для исходящей коррес</t>
  </si>
  <si>
    <t>Приобретение книга учета для педагогов</t>
  </si>
  <si>
    <t>№ 63 от 17.05.2023</t>
  </si>
  <si>
    <t>Приобретение книга учета трудовых договоров</t>
  </si>
  <si>
    <t>Приобретение книга регистр трудовых договоров</t>
  </si>
  <si>
    <t>Приобретение книга учащихся прибытия/убития</t>
  </si>
  <si>
    <t>Приобретение коннектор ДС для видеокамеры</t>
  </si>
  <si>
    <t>№ 64 от 11.05.2023</t>
  </si>
  <si>
    <t>ИП Монтаж Инвест</t>
  </si>
  <si>
    <t>Приобретение коннектор БНС для видеокамеры</t>
  </si>
  <si>
    <t xml:space="preserve">ИП Бакиров </t>
  </si>
  <si>
    <t>№ 54 от 04.05.2023</t>
  </si>
  <si>
    <t>Приобретение лампа лед</t>
  </si>
  <si>
    <t>Работы по испытанию изоляции и проверка наличии цепи</t>
  </si>
  <si>
    <t>ТОО "TAS- Energy Company"</t>
  </si>
  <si>
    <t>ТОО "Esil Cloud"</t>
  </si>
  <si>
    <t>Услуги по обработке и преобразованию графических и ткестовых данных</t>
  </si>
  <si>
    <t>№ 54 от 31.05.2023</t>
  </si>
  <si>
    <t>Приобретение модем Wi-fi роутер</t>
  </si>
  <si>
    <t>КХ "ӘДІЛ"</t>
  </si>
  <si>
    <t>№ 65 от 11.05.2023</t>
  </si>
  <si>
    <t>Итого по специфике 261203015414</t>
  </si>
  <si>
    <t xml:space="preserve">Работы по изготовлению фирменных бланков для писем и приказов, форма А4 </t>
  </si>
  <si>
    <t>ИП Сейтбеков О.Ж.</t>
  </si>
  <si>
    <t>№ 69 от 07.06.2023</t>
  </si>
  <si>
    <t>Услуги по заправке огнетушителей</t>
  </si>
  <si>
    <t>ИП Мукушева К.М.</t>
  </si>
  <si>
    <t>№ 70 от 12.06.2023</t>
  </si>
  <si>
    <t>ИП Имангазиева Н.К.</t>
  </si>
  <si>
    <t>№ 68 от 07.06.2023</t>
  </si>
  <si>
    <t>Услуги по промывке и опрессовке системы отопления</t>
  </si>
  <si>
    <t>Приобретение краска эмаль, цвет голубая</t>
  </si>
  <si>
    <t>ИП Қосымов Жолдыбай</t>
  </si>
  <si>
    <t>№ 72 от 09.06.2023</t>
  </si>
  <si>
    <t>Приобретение краска эмаль, цвет зеленая</t>
  </si>
  <si>
    <t>Приобретение краска эмаль, цвет желтая</t>
  </si>
  <si>
    <t>Приобретение краска эмаль, цвет синяя</t>
  </si>
  <si>
    <t>Приобретение растворитель 5 л</t>
  </si>
  <si>
    <t>Приобретение уайт-спирит 1 л</t>
  </si>
  <si>
    <t>Приобретение валик</t>
  </si>
  <si>
    <t>Приобретение водоэмульсионная краска 25 кг</t>
  </si>
  <si>
    <t>Ип Лю Елена</t>
  </si>
  <si>
    <t>ИП Лю Елена</t>
  </si>
  <si>
    <t>Приобретение краска эмаль белая 20 кг</t>
  </si>
  <si>
    <t>№ 75 от 12.06.2023</t>
  </si>
  <si>
    <t>№ 74 от 19.06.2023</t>
  </si>
  <si>
    <t>ИП Айсултан</t>
  </si>
  <si>
    <t>Услуги по проверке средств измерений (манометр)</t>
  </si>
  <si>
    <t>Мангистауский ф-л АО "Национальный центр экспертизы и сертификации"</t>
  </si>
  <si>
    <t>Приобретение кафельный клей 20 кг</t>
  </si>
  <si>
    <t>уп</t>
  </si>
  <si>
    <t>№ 76 от09.06.2023</t>
  </si>
  <si>
    <t>Приобретение грунтовка 5 л</t>
  </si>
  <si>
    <t>Приобретение кисть 50 см</t>
  </si>
  <si>
    <t>Приобретение кисть 65*14 см</t>
  </si>
  <si>
    <t>Приобретение хомут</t>
  </si>
  <si>
    <t>ИП Калканова</t>
  </si>
  <si>
    <t>№ 77 от 21.06.2023</t>
  </si>
  <si>
    <t>Приобретение халаты для тех персонала</t>
  </si>
  <si>
    <t>№ 78 от 29.06.2023</t>
  </si>
  <si>
    <t>Приобретение шпатлевка 25 кг</t>
  </si>
  <si>
    <t>ИП Жолекеш</t>
  </si>
  <si>
    <t>№ 82 от 23.06.2023</t>
  </si>
  <si>
    <t>ОО Общество инвалидов "Несібе-Нұр"</t>
  </si>
  <si>
    <t>Приобретение секундомер</t>
  </si>
  <si>
    <t>Приобретение свисток</t>
  </si>
  <si>
    <t>Приобретение насос</t>
  </si>
  <si>
    <t>ИП Сатканбаева Г.</t>
  </si>
  <si>
    <t>№ 83 от 23.06.2023</t>
  </si>
  <si>
    <t>Приобретение корзина для мячей</t>
  </si>
  <si>
    <t>Приобретение коврик для гимнастика, синяя</t>
  </si>
  <si>
    <t>Приобретение коврик для гимнастика,оранжевая</t>
  </si>
  <si>
    <t>Приобретение иголки для насоса</t>
  </si>
  <si>
    <t>ИП Акмарал</t>
  </si>
  <si>
    <t>№ 84 от 27.06.2023</t>
  </si>
  <si>
    <t>по специфике 414</t>
  </si>
  <si>
    <t>№ 67 от 31.05.2023</t>
  </si>
  <si>
    <t>Приобретение кафель 30х30</t>
  </si>
  <si>
    <t>кв/м</t>
  </si>
  <si>
    <t>ИП Akmurzina</t>
  </si>
  <si>
    <t>№ 87 от 11.07.2023</t>
  </si>
  <si>
    <t>Приобретение спортивная шорты</t>
  </si>
  <si>
    <t>ТОО "Көмек-Астана"</t>
  </si>
  <si>
    <t>№ 85 от 05.07.2023</t>
  </si>
  <si>
    <t>Приобретение спортивная футболка</t>
  </si>
  <si>
    <t>№ 88 от 19.07.2023</t>
  </si>
  <si>
    <t>ИП Сәдуақас</t>
  </si>
  <si>
    <t>Работы по текущему ремонту по замену трубопровода тех.воды, пить.воды и отопления</t>
  </si>
  <si>
    <t>ТОО "Amanat LTD company"</t>
  </si>
  <si>
    <t>Доп.соглашение            № 90/01 от 29.08.2023</t>
  </si>
  <si>
    <t>Приобретение насос для мячей</t>
  </si>
  <si>
    <t>ИП Барбарис</t>
  </si>
  <si>
    <t>№ 89 от 20.07.2023</t>
  </si>
  <si>
    <t>Приобретение манометр в сис-х тепловых коммун</t>
  </si>
  <si>
    <t xml:space="preserve">Приобретение термометр в сис-х тепловых комм </t>
  </si>
  <si>
    <t>ТОО "ХимЛаб-ПВ"</t>
  </si>
  <si>
    <t>№ 93 от 20.07.2023</t>
  </si>
  <si>
    <t>Приобретение кисть 50*150 мм</t>
  </si>
  <si>
    <t>Приобретение кисть радиаторная 50 мм</t>
  </si>
  <si>
    <t>№ 95 от 28.07.2023</t>
  </si>
  <si>
    <t>Доп.соглашение            № 86/01 от 27.06.2023</t>
  </si>
  <si>
    <t>Услуги по отправки прибора учета тепла на госповерку</t>
  </si>
  <si>
    <t>ИП "Макаренко О.Н."</t>
  </si>
  <si>
    <t>№ 91 от 26.07.2023</t>
  </si>
  <si>
    <t>Услуги по утилизации имущества</t>
  </si>
  <si>
    <t>№ 92 от 19.07.2022</t>
  </si>
  <si>
    <t>ТОО "ЭКО Актау"</t>
  </si>
  <si>
    <t>Текущий и частичный ремонт внутри здания школы</t>
  </si>
  <si>
    <t>ИП Джанабаева</t>
  </si>
  <si>
    <t>№ 94 от 31.07.2023</t>
  </si>
  <si>
    <t>ИП Ырысты Тогузбаева</t>
  </si>
  <si>
    <t>№ 99 от 17.09.2023</t>
  </si>
  <si>
    <t>Итого по специфике 261082015142</t>
  </si>
  <si>
    <t>Приобретение картридж для Samsung</t>
  </si>
  <si>
    <t>ТОО "Винита Систем Алматы"</t>
  </si>
  <si>
    <t>№ 96 от 08.08.2023</t>
  </si>
  <si>
    <t>Приобретение картридж для Canon</t>
  </si>
  <si>
    <t>ИП Гальцова А.Ю.</t>
  </si>
  <si>
    <t>№ 97от 07.08.2023</t>
  </si>
  <si>
    <t xml:space="preserve">Приобретение кабинет Казахского языка </t>
  </si>
  <si>
    <t>комплект</t>
  </si>
  <si>
    <t>ТОО "NazCom"</t>
  </si>
  <si>
    <t>№ 98 от 09.08.2023</t>
  </si>
  <si>
    <t xml:space="preserve">Приобретение LED экран </t>
  </si>
  <si>
    <t>ТОО "ARYSTAN IT GROUP"</t>
  </si>
  <si>
    <t>№ 100 от 10.08.2023</t>
  </si>
  <si>
    <t>Приобретение Флага РК</t>
  </si>
  <si>
    <t>ТОО "Samruk Tekstil"</t>
  </si>
  <si>
    <t>№ 101 от 09.08.2023</t>
  </si>
  <si>
    <t>Приобретение модем в систему отопления</t>
  </si>
  <si>
    <t>ИП "МАКАРЕНКО О.Н."</t>
  </si>
  <si>
    <t>№ 103 от 23.08.2023</t>
  </si>
  <si>
    <t>Работы по замене автоматической пожарной сигнализации</t>
  </si>
  <si>
    <t>ИП "ДАСТАН"</t>
  </si>
  <si>
    <t>№ 102 от 23.08.2023</t>
  </si>
  <si>
    <t>Работы по изготовлению знаки для инвалидов.</t>
  </si>
  <si>
    <t>ИП АБУЛХАЙРОВА</t>
  </si>
  <si>
    <t>№ 104 от 07.09.2023</t>
  </si>
  <si>
    <t>Работы по изготовлению и установка парадных входных двухстворчатые дверей актового зала-3 шт.</t>
  </si>
  <si>
    <t>ИП АЙЫМГУЛ</t>
  </si>
  <si>
    <t>№ 105 от 11.09.2023</t>
  </si>
  <si>
    <t>Работы по изготовлению объемного стенда Государственных символов РК.</t>
  </si>
  <si>
    <t>ДК "АЛИМ"</t>
  </si>
  <si>
    <t>№ 106 от 09.09.2023</t>
  </si>
  <si>
    <t xml:space="preserve">Приобретение оригинальные чернила </t>
  </si>
  <si>
    <t>упаковка</t>
  </si>
  <si>
    <t>ТОО "BKS ZHOSPAR"</t>
  </si>
  <si>
    <t>№ 107 от 12.09.2023</t>
  </si>
  <si>
    <t>SGV QAZAQSTAN</t>
  </si>
  <si>
    <t>№ 108 от 13.09.2023</t>
  </si>
  <si>
    <t>Приобретение шланг для воды</t>
  </si>
  <si>
    <t>ИП "Бондарева</t>
  </si>
  <si>
    <t>№ 109 от 15.09.2023</t>
  </si>
  <si>
    <t>Приобретение арматура для бачка унитаза</t>
  </si>
  <si>
    <t xml:space="preserve">Приобретение смеситель </t>
  </si>
  <si>
    <t>№ 110 от 15.09.2023</t>
  </si>
  <si>
    <t>Opt_santeh_KZ</t>
  </si>
  <si>
    <t>Приобретение сифон гофрированный</t>
  </si>
  <si>
    <t>БЕРНИК ВИТАЛИЙ ВИКТОРОВИЧ</t>
  </si>
  <si>
    <t>№ 111 от 18.09.2023</t>
  </si>
  <si>
    <t>Приобретение смеситель лапковый однозахватный</t>
  </si>
  <si>
    <t>WINNER</t>
  </si>
  <si>
    <t>№ 112 от 14.09.2023</t>
  </si>
  <si>
    <t>Приобретение смеситель для раковины</t>
  </si>
  <si>
    <t>DAMU</t>
  </si>
  <si>
    <t>№ 113 от 18.09.2023</t>
  </si>
  <si>
    <t>Приобретение смеситель один-ый с крестообра-м</t>
  </si>
  <si>
    <t>№ 114 от 15.09.2023</t>
  </si>
  <si>
    <t>KEY</t>
  </si>
  <si>
    <t>Работы по изготовлению и установка объемного 3 Д надписи на козырьке здании школы</t>
  </si>
  <si>
    <t>№ 115от 26.09.2023</t>
  </si>
  <si>
    <t>РГУ "Управление Государственных доходов по г.Актау"</t>
  </si>
  <si>
    <t>Итого по специфике 261082015169</t>
  </si>
  <si>
    <t>Адм.штраф в Департамент по ЧС по Мангистау обл.по делу об администр.правонарушение</t>
  </si>
  <si>
    <t>штраф</t>
  </si>
  <si>
    <t xml:space="preserve">Постановление </t>
  </si>
  <si>
    <t>№ 4714-23-00-3/3008 іс от 31.08.2023</t>
  </si>
  <si>
    <t>по специфика 142</t>
  </si>
  <si>
    <t>№ 053 от 15.08.2023</t>
  </si>
  <si>
    <t>Приобретение аптечка универсальная</t>
  </si>
  <si>
    <t>по специфика 169</t>
  </si>
  <si>
    <t>Приобретение мусорный контейнер</t>
  </si>
  <si>
    <t>ИП "Zeinep"</t>
  </si>
  <si>
    <t>№116 от 28.10.2023</t>
  </si>
  <si>
    <t>Приобретение вышка тура строительный 5м</t>
  </si>
  <si>
    <t>№117 от 26.10.2023</t>
  </si>
  <si>
    <t>Приобретение сушилки для рук</t>
  </si>
  <si>
    <t>ИП Утешов</t>
  </si>
  <si>
    <t>№121 от 30.10.2023</t>
  </si>
  <si>
    <t>Приобретение дозатор для жидкого мыла</t>
  </si>
  <si>
    <t>№118 от 30.10.2023</t>
  </si>
  <si>
    <t xml:space="preserve">Приобретение монтажный клей </t>
  </si>
  <si>
    <t>Приобретение утеплитель для окон</t>
  </si>
  <si>
    <t xml:space="preserve">ИП Битюкова </t>
  </si>
  <si>
    <t>№119 от 29.10.2023</t>
  </si>
  <si>
    <t>Приобретение держатель для туалетного бумага</t>
  </si>
  <si>
    <t>ТОО "ССGroup"</t>
  </si>
  <si>
    <t>№120 от 24.10.2023</t>
  </si>
  <si>
    <t>Приобретение нитьки для подшивки документов</t>
  </si>
  <si>
    <t>№122 от 30.10.2023</t>
  </si>
  <si>
    <t>ТОО "Казах Кенсе"</t>
  </si>
  <si>
    <t>Приобретение обложка для переплета</t>
  </si>
  <si>
    <t xml:space="preserve">Приобретение глянцевая бумага </t>
  </si>
  <si>
    <t>ИП Молдакулова</t>
  </si>
  <si>
    <t>№123 от 27.10.2023</t>
  </si>
  <si>
    <t>Приобретение скоросшиватель</t>
  </si>
  <si>
    <t>ТОО "БАЙ"</t>
  </si>
  <si>
    <t>№124 от 27.10.2023</t>
  </si>
  <si>
    <t>№125 от 13.11.2023</t>
  </si>
  <si>
    <t>Приобретение крючок для цветы металлический</t>
  </si>
  <si>
    <t>Приобретение подвес для цветы пластиковый</t>
  </si>
  <si>
    <t>Приобретение горшки для цветов 2,5 л</t>
  </si>
  <si>
    <t>ИП "Али-Жан"</t>
  </si>
  <si>
    <t>№126 от 10.11.2023</t>
  </si>
  <si>
    <t>Приобретение горшки для цветов 3 л</t>
  </si>
  <si>
    <t>Приобретение горшки для цветов 10 л</t>
  </si>
  <si>
    <t>Работы по пошиву новогодние костюмы Деда Мороза и Снегурочки</t>
  </si>
  <si>
    <t>ИП Алдабергенова Гулзат Кеулимжаевна</t>
  </si>
  <si>
    <t>№128 от 08.11.2023</t>
  </si>
  <si>
    <t>Работы по изготовл.защитной решетки из металла для прожекторов, батерей, видеокамеры</t>
  </si>
  <si>
    <t>ТОО "Игі-Сәт"</t>
  </si>
  <si>
    <t>№129 от 31.10.2023</t>
  </si>
  <si>
    <t>Приобретение гелевые шары</t>
  </si>
  <si>
    <t>ИП МахМ</t>
  </si>
  <si>
    <t>№130 от 08.11.2023</t>
  </si>
  <si>
    <t>Услуги по текущему ремонту и демонтаж, монтаж напольного кондиционера</t>
  </si>
  <si>
    <t>ИП "Нұр"</t>
  </si>
  <si>
    <t>№136 от 15.11.2023</t>
  </si>
  <si>
    <t>Приобретение Грамоты</t>
  </si>
  <si>
    <t>Приобретение Дипломы</t>
  </si>
  <si>
    <t>ИП "ELIK"</t>
  </si>
  <si>
    <t>№131 от 03.11.2023</t>
  </si>
  <si>
    <t>Приобретение скотч</t>
  </si>
  <si>
    <t>№132 от 13.11.2023</t>
  </si>
  <si>
    <t>Приобретение мел для доска</t>
  </si>
  <si>
    <t>ИП Диянчук Е.Д.</t>
  </si>
  <si>
    <t>№133 от 08.11.2023</t>
  </si>
  <si>
    <t>Приобретение подложка для переплета</t>
  </si>
  <si>
    <t>ИП ИСА</t>
  </si>
  <si>
    <t>№134 от 06.11.2023</t>
  </si>
  <si>
    <t>Приобретение провод ПВС</t>
  </si>
  <si>
    <t>ТОО "Луч Н.Л."</t>
  </si>
  <si>
    <t>Работы по изготовлению подвесной стенд, надписи с установкой.</t>
  </si>
  <si>
    <t>№135 от 09.11.2023</t>
  </si>
  <si>
    <t>ИП Мәжіт Ж.Б.</t>
  </si>
  <si>
    <t>о проведенных государственных закупках товаров, работ и услуг  на 01.01.2024 г.</t>
  </si>
  <si>
    <t>Приобретение грунт для цветы 50 л</t>
  </si>
  <si>
    <t>Доп.согл № 01/01 от 19.10.2023</t>
  </si>
  <si>
    <t>Приобретение автомат выключатель</t>
  </si>
  <si>
    <t>ИП Askar Company</t>
  </si>
  <si>
    <t>№137 от 21.11.2023</t>
  </si>
  <si>
    <t>Доп.согл № 01/02 от 15.12.2023</t>
  </si>
  <si>
    <t>№138 от 24.11.2023</t>
  </si>
  <si>
    <t>Приобретение кабельгон</t>
  </si>
  <si>
    <t>ИП Жанболат</t>
  </si>
  <si>
    <t>Приобретение дюбель гвоздь</t>
  </si>
  <si>
    <t>Индивидуальный предприниматель</t>
  </si>
  <si>
    <t>№139 от 29.11.2023</t>
  </si>
  <si>
    <t>№140 от 30.11.2023</t>
  </si>
  <si>
    <t>Изготовление и установка жалюзи</t>
  </si>
  <si>
    <t>ИП Қожақова Ақерке</t>
  </si>
  <si>
    <t>№141 от 06.12.2023</t>
  </si>
  <si>
    <t>Изготовление стенд "Мектеп төлқұжаты"</t>
  </si>
  <si>
    <t>ИП Дюсекенов</t>
  </si>
  <si>
    <t>№142 от 30.11.2023</t>
  </si>
  <si>
    <t>№ 31/01 от 27.10.2023</t>
  </si>
  <si>
    <t>№ 02/01 от 15.12.2023</t>
  </si>
  <si>
    <t xml:space="preserve">     Директор: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</si>
</sst>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-;\-* #,##0.00_-;_-* &quot;-&quot;??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04"/>
    </font>
    <font>
      <b/>
      <sz val="9"/>
      <color theme="1"/>
      <name val="Bookman Old Style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Bookman Old Style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Bookman Old Style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Bookman Old Style"/>
      <family val="1"/>
      <charset val="204"/>
    </font>
    <font>
      <sz val="10"/>
      <color rgb="FFFF0000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</cellStyleXfs>
  <cellXfs count="537">
    <xf numFmtId="0" fontId="0" fillId="0" borderId="0" xfId="0"/>
    <xf numFmtId="0" fontId="2" fillId="0" borderId="0" xfId="1" applyFont="1"/>
    <xf numFmtId="0" fontId="1" fillId="0" borderId="0" xfId="1"/>
    <xf numFmtId="2" fontId="2" fillId="0" borderId="0" xfId="1" applyNumberFormat="1" applyFont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Border="1"/>
    <xf numFmtId="2" fontId="2" fillId="2" borderId="0" xfId="1" applyNumberFormat="1" applyFont="1" applyFill="1" applyBorder="1" applyAlignment="1">
      <alignment horizontal="center"/>
    </xf>
    <xf numFmtId="2" fontId="1" fillId="0" borderId="0" xfId="1" applyNumberFormat="1" applyBorder="1"/>
    <xf numFmtId="2" fontId="2" fillId="0" borderId="0" xfId="1" applyNumberFormat="1" applyFo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2" fontId="1" fillId="0" borderId="0" xfId="1" applyNumberFormat="1"/>
    <xf numFmtId="2" fontId="2" fillId="0" borderId="0" xfId="1" applyNumberFormat="1" applyFont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0" fontId="1" fillId="0" borderId="0" xfId="1" applyFill="1"/>
    <xf numFmtId="0" fontId="5" fillId="0" borderId="0" xfId="1" applyFont="1" applyAlignment="1">
      <alignment horizontal="left"/>
    </xf>
    <xf numFmtId="0" fontId="5" fillId="3" borderId="0" xfId="1" applyFont="1" applyFill="1" applyAlignment="1">
      <alignment horizontal="left"/>
    </xf>
    <xf numFmtId="2" fontId="5" fillId="0" borderId="0" xfId="1" applyNumberFormat="1" applyFont="1" applyBorder="1" applyAlignment="1">
      <alignment horizontal="left"/>
    </xf>
    <xf numFmtId="2" fontId="5" fillId="3" borderId="0" xfId="1" applyNumberFormat="1" applyFont="1" applyFill="1" applyBorder="1" applyAlignment="1">
      <alignment horizontal="left"/>
    </xf>
    <xf numFmtId="0" fontId="5" fillId="2" borderId="0" xfId="1" applyFont="1" applyFill="1" applyAlignment="1">
      <alignment horizontal="left"/>
    </xf>
    <xf numFmtId="2" fontId="5" fillId="0" borderId="0" xfId="1" applyNumberFormat="1" applyFont="1" applyBorder="1" applyAlignment="1">
      <alignment horizontal="left" vertical="center"/>
    </xf>
    <xf numFmtId="0" fontId="6" fillId="0" borderId="0" xfId="1" applyFont="1" applyAlignment="1">
      <alignment horizontal="left"/>
    </xf>
    <xf numFmtId="2" fontId="6" fillId="3" borderId="0" xfId="1" applyNumberFormat="1" applyFont="1" applyFill="1" applyBorder="1" applyAlignment="1">
      <alignment horizontal="left"/>
    </xf>
    <xf numFmtId="0" fontId="6" fillId="3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164" fontId="2" fillId="0" borderId="0" xfId="3" applyFont="1"/>
    <xf numFmtId="164" fontId="2" fillId="0" borderId="0" xfId="3" applyFont="1" applyBorder="1" applyAlignment="1">
      <alignment horizontal="center"/>
    </xf>
    <xf numFmtId="164" fontId="1" fillId="0" borderId="0" xfId="3"/>
    <xf numFmtId="164" fontId="1" fillId="0" borderId="0" xfId="3" applyBorder="1"/>
    <xf numFmtId="2" fontId="7" fillId="3" borderId="0" xfId="1" applyNumberFormat="1" applyFont="1" applyFill="1" applyBorder="1" applyAlignment="1">
      <alignment horizontal="center"/>
    </xf>
    <xf numFmtId="0" fontId="8" fillId="3" borderId="0" xfId="1" applyFont="1" applyFill="1"/>
    <xf numFmtId="2" fontId="8" fillId="3" borderId="0" xfId="1" applyNumberFormat="1" applyFont="1" applyFill="1"/>
    <xf numFmtId="164" fontId="5" fillId="0" borderId="1" xfId="3" applyFont="1" applyBorder="1" applyAlignment="1">
      <alignment horizontal="right" vertical="center"/>
    </xf>
    <xf numFmtId="0" fontId="1" fillId="0" borderId="0" xfId="1" applyAlignment="1">
      <alignment horizontal="center"/>
    </xf>
    <xf numFmtId="0" fontId="1" fillId="0" borderId="0" xfId="1" applyAlignment="1"/>
    <xf numFmtId="0" fontId="1" fillId="0" borderId="0" xfId="1" applyAlignment="1">
      <alignment horizontal="left"/>
    </xf>
    <xf numFmtId="0" fontId="9" fillId="0" borderId="0" xfId="1" applyFont="1"/>
    <xf numFmtId="2" fontId="11" fillId="3" borderId="0" xfId="1" applyNumberFormat="1" applyFont="1" applyFill="1" applyBorder="1" applyAlignment="1">
      <alignment horizontal="center"/>
    </xf>
    <xf numFmtId="0" fontId="10" fillId="3" borderId="0" xfId="1" applyFont="1" applyFill="1"/>
    <xf numFmtId="4" fontId="11" fillId="3" borderId="0" xfId="1" applyNumberFormat="1" applyFont="1" applyFill="1" applyBorder="1" applyAlignment="1">
      <alignment horizontal="center"/>
    </xf>
    <xf numFmtId="0" fontId="1" fillId="3" borderId="0" xfId="1" applyFill="1"/>
    <xf numFmtId="2" fontId="7" fillId="0" borderId="0" xfId="1" applyNumberFormat="1" applyFont="1" applyFill="1" applyBorder="1" applyAlignment="1">
      <alignment horizontal="center"/>
    </xf>
    <xf numFmtId="0" fontId="8" fillId="0" borderId="0" xfId="1" applyFont="1"/>
    <xf numFmtId="0" fontId="16" fillId="0" borderId="13" xfId="1" applyFont="1" applyFill="1" applyBorder="1" applyAlignment="1">
      <alignment horizontal="center" vertical="center"/>
    </xf>
    <xf numFmtId="0" fontId="16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6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9" fillId="0" borderId="0" xfId="1" applyFont="1"/>
    <xf numFmtId="0" fontId="18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164" fontId="16" fillId="0" borderId="0" xfId="3" applyFont="1"/>
    <xf numFmtId="0" fontId="16" fillId="3" borderId="0" xfId="1" applyFont="1" applyFill="1" applyBorder="1" applyAlignment="1">
      <alignment horizontal="center"/>
    </xf>
    <xf numFmtId="0" fontId="20" fillId="0" borderId="0" xfId="1" applyFont="1"/>
    <xf numFmtId="0" fontId="20" fillId="0" borderId="0" xfId="1" applyFont="1" applyAlignment="1"/>
    <xf numFmtId="0" fontId="14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2" fillId="3" borderId="0" xfId="1" applyFont="1" applyFill="1" applyAlignment="1">
      <alignment horizontal="left"/>
    </xf>
    <xf numFmtId="2" fontId="12" fillId="0" borderId="0" xfId="1" applyNumberFormat="1" applyFont="1" applyBorder="1" applyAlignment="1">
      <alignment horizontal="left"/>
    </xf>
    <xf numFmtId="2" fontId="12" fillId="3" borderId="0" xfId="1" applyNumberFormat="1" applyFont="1" applyFill="1" applyBorder="1" applyAlignment="1">
      <alignment horizontal="left"/>
    </xf>
    <xf numFmtId="2" fontId="14" fillId="3" borderId="0" xfId="1" applyNumberFormat="1" applyFont="1" applyFill="1" applyBorder="1" applyAlignment="1">
      <alignment horizontal="left"/>
    </xf>
    <xf numFmtId="2" fontId="12" fillId="0" borderId="0" xfId="1" applyNumberFormat="1" applyFont="1" applyFill="1" applyBorder="1" applyAlignment="1">
      <alignment horizontal="left"/>
    </xf>
    <xf numFmtId="2" fontId="16" fillId="0" borderId="0" xfId="1" applyNumberFormat="1" applyFont="1" applyBorder="1" applyAlignment="1">
      <alignment horizontal="center"/>
    </xf>
    <xf numFmtId="2" fontId="16" fillId="3" borderId="0" xfId="1" applyNumberFormat="1" applyFont="1" applyFill="1" applyBorder="1" applyAlignment="1">
      <alignment horizontal="center"/>
    </xf>
    <xf numFmtId="2" fontId="21" fillId="0" borderId="0" xfId="1" applyNumberFormat="1" applyFont="1" applyBorder="1" applyAlignment="1">
      <alignment horizontal="center"/>
    </xf>
    <xf numFmtId="2" fontId="22" fillId="3" borderId="0" xfId="1" applyNumberFormat="1" applyFont="1" applyFill="1" applyBorder="1" applyAlignment="1">
      <alignment horizontal="center"/>
    </xf>
    <xf numFmtId="2" fontId="21" fillId="3" borderId="0" xfId="1" applyNumberFormat="1" applyFont="1" applyFill="1" applyBorder="1" applyAlignment="1">
      <alignment horizontal="center"/>
    </xf>
    <xf numFmtId="2" fontId="16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2" fontId="17" fillId="0" borderId="0" xfId="1" applyNumberFormat="1" applyFont="1" applyFill="1" applyBorder="1" applyAlignment="1"/>
    <xf numFmtId="2" fontId="20" fillId="0" borderId="0" xfId="1" applyNumberFormat="1" applyFont="1" applyBorder="1"/>
    <xf numFmtId="2" fontId="19" fillId="0" borderId="0" xfId="1" applyNumberFormat="1" applyFont="1" applyFill="1" applyBorder="1" applyAlignment="1"/>
    <xf numFmtId="2" fontId="18" fillId="0" borderId="0" xfId="1" applyNumberFormat="1" applyFont="1" applyBorder="1"/>
    <xf numFmtId="0" fontId="20" fillId="0" borderId="0" xfId="1" applyFont="1" applyBorder="1"/>
    <xf numFmtId="0" fontId="23" fillId="0" borderId="0" xfId="1" applyFont="1" applyAlignment="1">
      <alignment horizontal="left"/>
    </xf>
    <xf numFmtId="0" fontId="23" fillId="0" borderId="0" xfId="1" applyFont="1"/>
    <xf numFmtId="0" fontId="23" fillId="0" borderId="0" xfId="1" applyFont="1" applyAlignment="1"/>
    <xf numFmtId="164" fontId="5" fillId="0" borderId="0" xfId="3" applyFont="1" applyBorder="1" applyAlignment="1">
      <alignment horizontal="right" vertical="center"/>
    </xf>
    <xf numFmtId="0" fontId="5" fillId="0" borderId="0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64" fontId="14" fillId="0" borderId="0" xfId="3" applyFont="1" applyBorder="1" applyAlignment="1">
      <alignment horizontal="center" vertical="center"/>
    </xf>
    <xf numFmtId="164" fontId="14" fillId="0" borderId="0" xfId="3" applyFont="1" applyBorder="1" applyAlignment="1">
      <alignment horizontal="right" vertical="center"/>
    </xf>
    <xf numFmtId="0" fontId="14" fillId="3" borderId="0" xfId="1" applyFont="1" applyFill="1" applyBorder="1" applyAlignment="1">
      <alignment horizontal="left" vertical="center"/>
    </xf>
    <xf numFmtId="0" fontId="14" fillId="3" borderId="0" xfId="1" applyFont="1" applyFill="1" applyBorder="1" applyAlignment="1">
      <alignment horizontal="center" vertical="center"/>
    </xf>
    <xf numFmtId="164" fontId="14" fillId="3" borderId="0" xfId="3" applyFont="1" applyFill="1" applyBorder="1" applyAlignment="1">
      <alignment horizontal="center" vertical="center"/>
    </xf>
    <xf numFmtId="164" fontId="14" fillId="3" borderId="0" xfId="3" applyFont="1" applyFill="1" applyBorder="1" applyAlignment="1">
      <alignment horizontal="right" vertical="center"/>
    </xf>
    <xf numFmtId="0" fontId="14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center" vertical="center" wrapText="1"/>
    </xf>
    <xf numFmtId="164" fontId="14" fillId="3" borderId="0" xfId="3" applyFont="1" applyFill="1" applyBorder="1" applyAlignment="1">
      <alignment vertical="center"/>
    </xf>
    <xf numFmtId="0" fontId="14" fillId="3" borderId="0" xfId="1" applyFont="1" applyFill="1" applyBorder="1" applyAlignment="1">
      <alignment vertical="center"/>
    </xf>
    <xf numFmtId="3" fontId="14" fillId="0" borderId="0" xfId="0" applyNumberFormat="1" applyFont="1" applyBorder="1" applyAlignment="1"/>
    <xf numFmtId="164" fontId="14" fillId="0" borderId="0" xfId="3" applyFont="1" applyBorder="1" applyAlignment="1"/>
    <xf numFmtId="0" fontId="14" fillId="0" borderId="0" xfId="1" applyFont="1" applyFill="1" applyBorder="1"/>
    <xf numFmtId="0" fontId="14" fillId="0" borderId="0" xfId="1" applyFont="1" applyBorder="1"/>
    <xf numFmtId="0" fontId="14" fillId="2" borderId="0" xfId="1" applyFont="1" applyFill="1" applyBorder="1"/>
    <xf numFmtId="0" fontId="8" fillId="0" borderId="0" xfId="1" applyFont="1" applyBorder="1"/>
    <xf numFmtId="2" fontId="14" fillId="0" borderId="0" xfId="1" applyNumberFormat="1" applyFont="1" applyFill="1" applyBorder="1"/>
    <xf numFmtId="0" fontId="10" fillId="3" borderId="0" xfId="1" applyFont="1" applyFill="1" applyBorder="1"/>
    <xf numFmtId="0" fontId="14" fillId="3" borderId="0" xfId="1" applyFont="1" applyFill="1" applyBorder="1"/>
    <xf numFmtId="0" fontId="14" fillId="3" borderId="0" xfId="0" applyFont="1" applyFill="1" applyBorder="1"/>
    <xf numFmtId="0" fontId="8" fillId="3" borderId="0" xfId="1" applyFont="1" applyFill="1" applyBorder="1"/>
    <xf numFmtId="164" fontId="14" fillId="2" borderId="0" xfId="3" applyFont="1" applyFill="1" applyBorder="1"/>
    <xf numFmtId="0" fontId="15" fillId="2" borderId="0" xfId="1" applyFont="1" applyFill="1" applyBorder="1"/>
    <xf numFmtId="0" fontId="15" fillId="0" borderId="0" xfId="1" applyFont="1" applyFill="1" applyBorder="1" applyAlignment="1">
      <alignment horizontal="center" vertical="center"/>
    </xf>
    <xf numFmtId="164" fontId="15" fillId="0" borderId="0" xfId="3" applyFont="1" applyFill="1" applyBorder="1" applyAlignment="1">
      <alignment horizontal="center" vertical="center"/>
    </xf>
    <xf numFmtId="164" fontId="15" fillId="0" borderId="0" xfId="3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left"/>
    </xf>
    <xf numFmtId="2" fontId="14" fillId="0" borderId="0" xfId="1" applyNumberFormat="1" applyFont="1" applyFill="1" applyBorder="1" applyAlignment="1">
      <alignment horizontal="left"/>
    </xf>
    <xf numFmtId="2" fontId="5" fillId="0" borderId="0" xfId="1" applyNumberFormat="1" applyFont="1" applyFill="1" applyBorder="1" applyAlignment="1">
      <alignment horizontal="left" vertical="center"/>
    </xf>
    <xf numFmtId="0" fontId="1" fillId="0" borderId="0" xfId="1" applyFill="1" applyBorder="1"/>
    <xf numFmtId="2" fontId="2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10" fillId="0" borderId="0" xfId="1" applyFont="1" applyFill="1" applyBorder="1"/>
    <xf numFmtId="2" fontId="12" fillId="0" borderId="14" xfId="1" applyNumberFormat="1" applyFont="1" applyBorder="1" applyAlignment="1">
      <alignment horizontal="left"/>
    </xf>
    <xf numFmtId="0" fontId="23" fillId="0" borderId="0" xfId="1" applyFont="1" applyAlignment="1">
      <alignment horizontal="left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4" fillId="0" borderId="0" xfId="1" applyFont="1"/>
    <xf numFmtId="164" fontId="24" fillId="0" borderId="0" xfId="3" applyFont="1"/>
    <xf numFmtId="0" fontId="26" fillId="3" borderId="8" xfId="1" applyFont="1" applyFill="1" applyBorder="1" applyAlignment="1">
      <alignment horizontal="center" vertical="center"/>
    </xf>
    <xf numFmtId="0" fontId="26" fillId="0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164" fontId="26" fillId="0" borderId="1" xfId="3" applyFont="1" applyBorder="1" applyAlignment="1">
      <alignment horizontal="center" vertical="center"/>
    </xf>
    <xf numFmtId="0" fontId="26" fillId="0" borderId="12" xfId="1" applyFont="1" applyBorder="1" applyAlignment="1">
      <alignment horizontal="left"/>
    </xf>
    <xf numFmtId="0" fontId="26" fillId="0" borderId="8" xfId="1" applyFont="1" applyFill="1" applyBorder="1" applyAlignment="1">
      <alignment horizontal="center" vertical="center"/>
    </xf>
    <xf numFmtId="0" fontId="27" fillId="3" borderId="8" xfId="1" applyFont="1" applyFill="1" applyBorder="1" applyAlignment="1">
      <alignment horizontal="left" wrapText="1"/>
    </xf>
    <xf numFmtId="0" fontId="26" fillId="2" borderId="1" xfId="1" applyFont="1" applyFill="1" applyBorder="1" applyAlignment="1">
      <alignment horizontal="left" vertical="center"/>
    </xf>
    <xf numFmtId="0" fontId="26" fillId="2" borderId="3" xfId="1" applyFont="1" applyFill="1" applyBorder="1" applyAlignment="1">
      <alignment horizontal="left" vertical="center"/>
    </xf>
    <xf numFmtId="0" fontId="26" fillId="2" borderId="3" xfId="1" applyFont="1" applyFill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  <xf numFmtId="164" fontId="27" fillId="2" borderId="1" xfId="3" applyFont="1" applyFill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7" fillId="3" borderId="9" xfId="1" applyFont="1" applyFill="1" applyBorder="1" applyAlignment="1">
      <alignment horizontal="left" wrapText="1"/>
    </xf>
    <xf numFmtId="2" fontId="26" fillId="0" borderId="3" xfId="1" applyNumberFormat="1" applyFont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7" fillId="2" borderId="12" xfId="1" applyFont="1" applyFill="1" applyBorder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164" fontId="26" fillId="0" borderId="12" xfId="3" applyFont="1" applyBorder="1" applyAlignment="1">
      <alignment horizontal="center" vertical="center"/>
    </xf>
    <xf numFmtId="0" fontId="28" fillId="0" borderId="12" xfId="1" applyFont="1" applyBorder="1" applyAlignment="1">
      <alignment horizontal="left"/>
    </xf>
    <xf numFmtId="43" fontId="27" fillId="2" borderId="1" xfId="3" applyNumberFormat="1" applyFont="1" applyFill="1" applyBorder="1" applyAlignment="1">
      <alignment horizontal="right" vertical="center"/>
    </xf>
    <xf numFmtId="0" fontId="26" fillId="3" borderId="1" xfId="1" applyFont="1" applyFill="1" applyBorder="1" applyAlignment="1">
      <alignment horizontal="left" vertical="center"/>
    </xf>
    <xf numFmtId="0" fontId="26" fillId="3" borderId="3" xfId="1" applyFont="1" applyFill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164" fontId="26" fillId="3" borderId="1" xfId="3" applyFont="1" applyFill="1" applyBorder="1" applyAlignment="1">
      <alignment horizontal="center" vertical="center"/>
    </xf>
    <xf numFmtId="164" fontId="26" fillId="3" borderId="12" xfId="3" applyFont="1" applyFill="1" applyBorder="1" applyAlignment="1">
      <alignment horizontal="center" vertical="center"/>
    </xf>
    <xf numFmtId="164" fontId="27" fillId="2" borderId="12" xfId="3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left" vertical="center"/>
    </xf>
    <xf numFmtId="43" fontId="27" fillId="2" borderId="1" xfId="3" applyNumberFormat="1" applyFont="1" applyFill="1" applyBorder="1" applyAlignment="1"/>
    <xf numFmtId="0" fontId="26" fillId="0" borderId="12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left" wrapText="1"/>
    </xf>
    <xf numFmtId="0" fontId="27" fillId="0" borderId="12" xfId="1" applyFont="1" applyBorder="1" applyAlignment="1">
      <alignment horizontal="left" wrapText="1"/>
    </xf>
    <xf numFmtId="164" fontId="26" fillId="3" borderId="2" xfId="3" applyFont="1" applyFill="1" applyBorder="1" applyAlignment="1">
      <alignment horizontal="center" vertical="center"/>
    </xf>
    <xf numFmtId="164" fontId="26" fillId="3" borderId="12" xfId="3" applyFont="1" applyFill="1" applyBorder="1" applyAlignment="1">
      <alignment horizontal="right" vertical="center"/>
    </xf>
    <xf numFmtId="0" fontId="26" fillId="0" borderId="0" xfId="1" applyFont="1" applyFill="1" applyBorder="1" applyAlignment="1">
      <alignment horizontal="center" vertical="center"/>
    </xf>
    <xf numFmtId="0" fontId="28" fillId="0" borderId="0" xfId="1" applyFont="1" applyBorder="1" applyAlignment="1">
      <alignment horizontal="left"/>
    </xf>
    <xf numFmtId="0" fontId="26" fillId="0" borderId="0" xfId="1" applyFont="1" applyBorder="1" applyAlignment="1">
      <alignment horizontal="left"/>
    </xf>
    <xf numFmtId="0" fontId="28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/>
    </xf>
    <xf numFmtId="164" fontId="28" fillId="0" borderId="0" xfId="1" applyNumberFormat="1" applyFont="1" applyBorder="1" applyAlignment="1">
      <alignment horizontal="left"/>
    </xf>
    <xf numFmtId="0" fontId="28" fillId="0" borderId="0" xfId="1" applyFont="1" applyBorder="1" applyAlignment="1"/>
    <xf numFmtId="0" fontId="28" fillId="0" borderId="0" xfId="1" applyFont="1" applyAlignment="1">
      <alignment horizontal="left"/>
    </xf>
    <xf numFmtId="0" fontId="26" fillId="3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164" fontId="26" fillId="3" borderId="0" xfId="3" applyFont="1" applyFill="1" applyBorder="1" applyAlignment="1">
      <alignment horizontal="center" vertical="center"/>
    </xf>
    <xf numFmtId="164" fontId="26" fillId="3" borderId="0" xfId="3" applyFont="1" applyFill="1" applyBorder="1" applyAlignment="1">
      <alignment horizontal="right" vertical="center"/>
    </xf>
    <xf numFmtId="0" fontId="26" fillId="3" borderId="0" xfId="1" applyFont="1" applyFill="1" applyBorder="1" applyAlignment="1">
      <alignment horizontal="left" vertical="center"/>
    </xf>
    <xf numFmtId="2" fontId="26" fillId="3" borderId="0" xfId="1" applyNumberFormat="1" applyFont="1" applyFill="1" applyBorder="1" applyAlignment="1">
      <alignment horizontal="center" vertical="center"/>
    </xf>
    <xf numFmtId="0" fontId="30" fillId="0" borderId="0" xfId="1" applyFont="1" applyBorder="1"/>
    <xf numFmtId="2" fontId="26" fillId="0" borderId="0" xfId="1" applyNumberFormat="1" applyFont="1" applyFill="1" applyBorder="1"/>
    <xf numFmtId="0" fontId="23" fillId="0" borderId="0" xfId="1" applyFont="1" applyBorder="1" applyAlignment="1">
      <alignment horizontal="left"/>
    </xf>
    <xf numFmtId="0" fontId="31" fillId="0" borderId="0" xfId="2" applyFont="1" applyFill="1" applyBorder="1" applyAlignment="1">
      <alignment horizontal="center" vertical="center" wrapText="1"/>
    </xf>
    <xf numFmtId="164" fontId="23" fillId="0" borderId="0" xfId="3" applyFont="1" applyBorder="1" applyAlignment="1"/>
    <xf numFmtId="2" fontId="23" fillId="0" borderId="0" xfId="1" applyNumberFormat="1" applyFont="1" applyBorder="1" applyAlignment="1"/>
    <xf numFmtId="2" fontId="24" fillId="0" borderId="0" xfId="1" applyNumberFormat="1" applyFont="1"/>
    <xf numFmtId="164" fontId="23" fillId="0" borderId="0" xfId="3" applyFont="1" applyBorder="1" applyAlignment="1">
      <alignment horizontal="center" vertical="center"/>
    </xf>
    <xf numFmtId="2" fontId="23" fillId="0" borderId="0" xfId="1" applyNumberFormat="1" applyFont="1" applyBorder="1" applyAlignment="1">
      <alignment horizontal="center" vertical="center"/>
    </xf>
    <xf numFmtId="0" fontId="32" fillId="0" borderId="0" xfId="1" applyFont="1" applyAlignment="1">
      <alignment horizontal="left"/>
    </xf>
    <xf numFmtId="0" fontId="32" fillId="0" borderId="0" xfId="1" applyFont="1"/>
    <xf numFmtId="0" fontId="33" fillId="0" borderId="0" xfId="1" applyFont="1" applyBorder="1" applyAlignment="1">
      <alignment horizontal="left"/>
    </xf>
    <xf numFmtId="164" fontId="33" fillId="0" borderId="0" xfId="3" applyFont="1" applyBorder="1" applyAlignment="1">
      <alignment horizontal="center" vertical="center"/>
    </xf>
    <xf numFmtId="2" fontId="33" fillId="0" borderId="0" xfId="1" applyNumberFormat="1" applyFont="1" applyBorder="1" applyAlignment="1">
      <alignment horizontal="center" vertical="center"/>
    </xf>
    <xf numFmtId="2" fontId="32" fillId="0" borderId="0" xfId="1" applyNumberFormat="1" applyFont="1"/>
    <xf numFmtId="164" fontId="33" fillId="0" borderId="0" xfId="3" applyFont="1" applyBorder="1" applyAlignment="1">
      <alignment horizontal="right"/>
    </xf>
    <xf numFmtId="2" fontId="33" fillId="0" borderId="0" xfId="1" applyNumberFormat="1" applyFont="1" applyBorder="1" applyAlignment="1">
      <alignment horizontal="right"/>
    </xf>
    <xf numFmtId="2" fontId="32" fillId="0" borderId="0" xfId="1" applyNumberFormat="1" applyFont="1" applyBorder="1"/>
    <xf numFmtId="164" fontId="27" fillId="3" borderId="0" xfId="3" applyFont="1" applyFill="1" applyBorder="1" applyAlignment="1">
      <alignment horizontal="center" vertical="center"/>
    </xf>
    <xf numFmtId="2" fontId="24" fillId="0" borderId="0" xfId="1" applyNumberFormat="1" applyFont="1" applyBorder="1"/>
    <xf numFmtId="0" fontId="24" fillId="3" borderId="0" xfId="1" applyFont="1" applyFill="1" applyBorder="1" applyAlignment="1">
      <alignment horizontal="center"/>
    </xf>
    <xf numFmtId="0" fontId="26" fillId="3" borderId="0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left" vertical="center"/>
    </xf>
    <xf numFmtId="0" fontId="26" fillId="3" borderId="0" xfId="1" applyFont="1" applyFill="1" applyBorder="1" applyAlignment="1">
      <alignment horizontal="left" vertical="center"/>
    </xf>
    <xf numFmtId="0" fontId="26" fillId="2" borderId="3" xfId="1" applyFont="1" applyFill="1" applyBorder="1" applyAlignment="1">
      <alignment horizontal="center" vertical="center"/>
    </xf>
    <xf numFmtId="0" fontId="27" fillId="2" borderId="12" xfId="1" applyFont="1" applyFill="1" applyBorder="1" applyAlignment="1">
      <alignment horizontal="left"/>
    </xf>
    <xf numFmtId="0" fontId="28" fillId="0" borderId="3" xfId="1" applyFont="1" applyBorder="1" applyAlignment="1">
      <alignment horizontal="left"/>
    </xf>
    <xf numFmtId="0" fontId="28" fillId="3" borderId="0" xfId="1" applyFont="1" applyFill="1" applyBorder="1" applyAlignment="1">
      <alignment horizontal="left"/>
    </xf>
    <xf numFmtId="0" fontId="27" fillId="3" borderId="0" xfId="1" applyFont="1" applyFill="1" applyBorder="1" applyAlignment="1">
      <alignment horizontal="center" vertical="center"/>
    </xf>
    <xf numFmtId="0" fontId="27" fillId="3" borderId="0" xfId="1" applyFont="1" applyFill="1" applyBorder="1" applyAlignment="1">
      <alignment vertical="center"/>
    </xf>
    <xf numFmtId="0" fontId="27" fillId="3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0" fontId="28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left"/>
    </xf>
    <xf numFmtId="0" fontId="27" fillId="3" borderId="0" xfId="1" applyFont="1" applyFill="1" applyBorder="1" applyAlignment="1">
      <alignment horizontal="left" wrapText="1"/>
    </xf>
    <xf numFmtId="0" fontId="26" fillId="0" borderId="3" xfId="1" applyFont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/>
    </xf>
    <xf numFmtId="0" fontId="26" fillId="3" borderId="2" xfId="1" applyFont="1" applyFill="1" applyBorder="1" applyAlignment="1">
      <alignment horizontal="left" vertical="center"/>
    </xf>
    <xf numFmtId="0" fontId="26" fillId="0" borderId="0" xfId="1" applyFont="1" applyAlignment="1">
      <alignment horizontal="left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0" borderId="9" xfId="1" applyFont="1" applyBorder="1" applyAlignment="1">
      <alignment horizontal="left"/>
    </xf>
    <xf numFmtId="0" fontId="26" fillId="0" borderId="11" xfId="1" applyFont="1" applyBorder="1" applyAlignment="1">
      <alignment horizontal="left"/>
    </xf>
    <xf numFmtId="0" fontId="26" fillId="0" borderId="10" xfId="1" applyFont="1" applyBorder="1" applyAlignment="1">
      <alignment horizontal="left"/>
    </xf>
    <xf numFmtId="0" fontId="26" fillId="0" borderId="1" xfId="1" applyFont="1" applyBorder="1" applyAlignment="1">
      <alignment horizontal="center"/>
    </xf>
    <xf numFmtId="0" fontId="26" fillId="3" borderId="1" xfId="1" applyFont="1" applyFill="1" applyBorder="1" applyAlignment="1">
      <alignment vertical="center"/>
    </xf>
    <xf numFmtId="0" fontId="26" fillId="3" borderId="3" xfId="1" applyFont="1" applyFill="1" applyBorder="1" applyAlignment="1">
      <alignment vertical="center"/>
    </xf>
    <xf numFmtId="0" fontId="26" fillId="0" borderId="12" xfId="1" applyFont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27" fillId="2" borderId="10" xfId="1" applyFont="1" applyFill="1" applyBorder="1" applyAlignment="1">
      <alignment horizontal="center" vertical="center"/>
    </xf>
    <xf numFmtId="0" fontId="27" fillId="3" borderId="10" xfId="1" applyFont="1" applyFill="1" applyBorder="1" applyAlignment="1">
      <alignment horizontal="left" wrapText="1"/>
    </xf>
    <xf numFmtId="0" fontId="26" fillId="3" borderId="12" xfId="1" applyFont="1" applyFill="1" applyBorder="1" applyAlignment="1">
      <alignment horizontal="center" vertical="center" wrapText="1"/>
    </xf>
    <xf numFmtId="43" fontId="26" fillId="3" borderId="1" xfId="3" applyNumberFormat="1" applyFont="1" applyFill="1" applyBorder="1" applyAlignment="1">
      <alignment vertical="center"/>
    </xf>
    <xf numFmtId="0" fontId="28" fillId="3" borderId="0" xfId="1" applyFont="1" applyFill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8" fillId="3" borderId="12" xfId="1" applyFont="1" applyFill="1" applyBorder="1" applyAlignment="1">
      <alignment horizontal="center" vertical="center"/>
    </xf>
    <xf numFmtId="43" fontId="26" fillId="3" borderId="1" xfId="3" applyNumberFormat="1" applyFont="1" applyFill="1" applyBorder="1" applyAlignment="1"/>
    <xf numFmtId="0" fontId="26" fillId="3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31" fillId="0" borderId="0" xfId="2" applyFont="1" applyFill="1" applyBorder="1" applyAlignment="1">
      <alignment horizontal="left"/>
    </xf>
    <xf numFmtId="0" fontId="31" fillId="0" borderId="0" xfId="2" applyFont="1" applyFill="1" applyBorder="1" applyAlignment="1">
      <alignment horizontal="left" vertical="center" wrapText="1"/>
    </xf>
    <xf numFmtId="164" fontId="33" fillId="3" borderId="0" xfId="3" applyFont="1" applyFill="1" applyAlignment="1">
      <alignment horizontal="left"/>
    </xf>
    <xf numFmtId="164" fontId="31" fillId="3" borderId="0" xfId="3" applyFont="1" applyFill="1" applyBorder="1" applyAlignment="1">
      <alignment horizontal="center"/>
    </xf>
    <xf numFmtId="0" fontId="26" fillId="3" borderId="3" xfId="1" applyFont="1" applyFill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0" borderId="3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/>
    </xf>
    <xf numFmtId="0" fontId="26" fillId="0" borderId="12" xfId="1" applyFont="1" applyBorder="1" applyAlignment="1">
      <alignment horizontal="center" vertical="center"/>
    </xf>
    <xf numFmtId="164" fontId="26" fillId="0" borderId="12" xfId="3" applyFont="1" applyBorder="1" applyAlignment="1">
      <alignment horizontal="right" vertical="center"/>
    </xf>
    <xf numFmtId="164" fontId="27" fillId="2" borderId="12" xfId="3" applyFont="1" applyFill="1" applyBorder="1" applyAlignment="1">
      <alignment horizontal="right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3" borderId="2" xfId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3" borderId="3" xfId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12" xfId="1" applyFont="1" applyBorder="1" applyAlignment="1">
      <alignment horizontal="center"/>
    </xf>
    <xf numFmtId="0" fontId="26" fillId="0" borderId="12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/>
    </xf>
    <xf numFmtId="0" fontId="26" fillId="0" borderId="6" xfId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/>
    </xf>
    <xf numFmtId="0" fontId="26" fillId="0" borderId="8" xfId="1" applyFont="1" applyBorder="1" applyAlignment="1">
      <alignment horizontal="center"/>
    </xf>
    <xf numFmtId="0" fontId="26" fillId="2" borderId="8" xfId="1" applyFont="1" applyFill="1" applyBorder="1" applyAlignment="1">
      <alignment horizontal="center" vertical="center" wrapText="1"/>
    </xf>
    <xf numFmtId="43" fontId="27" fillId="2" borderId="11" xfId="3" applyNumberFormat="1" applyFont="1" applyFill="1" applyBorder="1" applyAlignment="1"/>
    <xf numFmtId="0" fontId="26" fillId="0" borderId="12" xfId="1" applyFont="1" applyBorder="1" applyAlignment="1">
      <alignment horizontal="left" vertical="center"/>
    </xf>
    <xf numFmtId="0" fontId="26" fillId="2" borderId="2" xfId="1" applyFont="1" applyFill="1" applyBorder="1" applyAlignment="1">
      <alignment horizontal="center" vertical="center"/>
    </xf>
    <xf numFmtId="0" fontId="28" fillId="0" borderId="12" xfId="1" applyFont="1" applyBorder="1" applyAlignment="1">
      <alignment horizontal="center"/>
    </xf>
    <xf numFmtId="0" fontId="28" fillId="3" borderId="12" xfId="1" applyFont="1" applyFill="1" applyBorder="1" applyAlignment="1">
      <alignment horizontal="center"/>
    </xf>
    <xf numFmtId="0" fontId="26" fillId="0" borderId="3" xfId="1" applyFont="1" applyBorder="1" applyAlignment="1">
      <alignment horizontal="left"/>
    </xf>
    <xf numFmtId="2" fontId="26" fillId="3" borderId="3" xfId="1" applyNumberFormat="1" applyFont="1" applyFill="1" applyBorder="1"/>
    <xf numFmtId="2" fontId="26" fillId="0" borderId="3" xfId="1" applyNumberFormat="1" applyFont="1" applyFill="1" applyBorder="1"/>
    <xf numFmtId="0" fontId="26" fillId="0" borderId="3" xfId="1" applyFont="1" applyFill="1" applyBorder="1"/>
    <xf numFmtId="0" fontId="27" fillId="0" borderId="10" xfId="1" applyFont="1" applyBorder="1" applyAlignment="1">
      <alignment horizontal="left" wrapText="1"/>
    </xf>
    <xf numFmtId="0" fontId="27" fillId="0" borderId="3" xfId="1" applyFont="1" applyBorder="1" applyAlignment="1">
      <alignment horizontal="left" wrapText="1"/>
    </xf>
    <xf numFmtId="0" fontId="35" fillId="0" borderId="0" xfId="0" applyFont="1" applyAlignment="1">
      <alignment horizontal="center"/>
    </xf>
    <xf numFmtId="2" fontId="26" fillId="3" borderId="12" xfId="1" applyNumberFormat="1" applyFont="1" applyFill="1" applyBorder="1" applyAlignment="1">
      <alignment horizontal="right" vertical="center" wrapText="1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3" borderId="3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2" borderId="3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5" fillId="0" borderId="10" xfId="1" applyFont="1" applyBorder="1" applyAlignment="1">
      <alignment horizontal="center" wrapText="1"/>
    </xf>
    <xf numFmtId="0" fontId="25" fillId="0" borderId="8" xfId="1" applyFont="1" applyBorder="1" applyAlignment="1">
      <alignment horizontal="center" wrapText="1"/>
    </xf>
    <xf numFmtId="0" fontId="26" fillId="0" borderId="12" xfId="1" applyFont="1" applyBorder="1" applyAlignment="1">
      <alignment horizontal="left"/>
    </xf>
    <xf numFmtId="0" fontId="25" fillId="0" borderId="3" xfId="1" applyFont="1" applyBorder="1" applyAlignment="1">
      <alignment wrapText="1"/>
    </xf>
    <xf numFmtId="0" fontId="28" fillId="0" borderId="10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164" fontId="28" fillId="0" borderId="9" xfId="3" applyFont="1" applyBorder="1" applyAlignment="1">
      <alignment horizontal="center" vertical="center" wrapText="1"/>
    </xf>
    <xf numFmtId="2" fontId="28" fillId="0" borderId="12" xfId="1" applyNumberFormat="1" applyFont="1" applyBorder="1" applyAlignment="1">
      <alignment horizontal="right" vertical="center" wrapText="1"/>
    </xf>
    <xf numFmtId="0" fontId="27" fillId="2" borderId="8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left" vertical="center"/>
    </xf>
    <xf numFmtId="0" fontId="27" fillId="2" borderId="11" xfId="1" applyFont="1" applyFill="1" applyBorder="1" applyAlignment="1">
      <alignment horizontal="left" vertical="center"/>
    </xf>
    <xf numFmtId="0" fontId="27" fillId="2" borderId="10" xfId="1" applyFont="1" applyFill="1" applyBorder="1" applyAlignment="1">
      <alignment horizontal="left" vertical="center"/>
    </xf>
    <xf numFmtId="0" fontId="27" fillId="2" borderId="9" xfId="1" applyFont="1" applyFill="1" applyBorder="1" applyAlignment="1">
      <alignment vertical="center"/>
    </xf>
    <xf numFmtId="0" fontId="27" fillId="2" borderId="10" xfId="1" applyFont="1" applyFill="1" applyBorder="1" applyAlignment="1">
      <alignment vertical="center"/>
    </xf>
    <xf numFmtId="0" fontId="27" fillId="2" borderId="9" xfId="1" applyFont="1" applyFill="1" applyBorder="1" applyAlignment="1">
      <alignment horizontal="center" vertical="center"/>
    </xf>
    <xf numFmtId="164" fontId="27" fillId="2" borderId="9" xfId="3" applyFont="1" applyFill="1" applyBorder="1" applyAlignment="1">
      <alignment horizontal="center" vertical="center"/>
    </xf>
    <xf numFmtId="4" fontId="26" fillId="3" borderId="12" xfId="3" applyNumberFormat="1" applyFont="1" applyFill="1" applyBorder="1" applyAlignment="1">
      <alignment horizontal="right" vertical="center"/>
    </xf>
    <xf numFmtId="0" fontId="33" fillId="3" borderId="0" xfId="1" applyFont="1" applyFill="1" applyBorder="1" applyAlignment="1">
      <alignment horizontal="left"/>
    </xf>
    <xf numFmtId="4" fontId="33" fillId="3" borderId="0" xfId="1" applyNumberFormat="1" applyFont="1" applyFill="1" applyBorder="1" applyAlignment="1">
      <alignment horizontal="right"/>
    </xf>
    <xf numFmtId="0" fontId="28" fillId="0" borderId="1" xfId="1" applyFont="1" applyBorder="1" applyAlignment="1">
      <alignment horizontal="center" vertical="center" wrapText="1"/>
    </xf>
    <xf numFmtId="164" fontId="28" fillId="0" borderId="12" xfId="3" applyFont="1" applyBorder="1" applyAlignment="1">
      <alignment horizontal="right" vertical="center"/>
    </xf>
    <xf numFmtId="0" fontId="33" fillId="3" borderId="0" xfId="1" applyFont="1" applyFill="1" applyAlignment="1">
      <alignment horizontal="left"/>
    </xf>
    <xf numFmtId="4" fontId="33" fillId="3" borderId="0" xfId="1" applyNumberFormat="1" applyFont="1" applyFill="1" applyAlignment="1">
      <alignment horizontal="right"/>
    </xf>
    <xf numFmtId="0" fontId="31" fillId="0" borderId="0" xfId="2" applyFont="1" applyFill="1" applyBorder="1" applyAlignment="1">
      <alignment vertical="center" wrapText="1"/>
    </xf>
    <xf numFmtId="0" fontId="33" fillId="0" borderId="0" xfId="1" applyFont="1" applyBorder="1" applyAlignment="1"/>
    <xf numFmtId="164" fontId="33" fillId="3" borderId="0" xfId="3" applyFont="1" applyFill="1" applyAlignment="1"/>
    <xf numFmtId="164" fontId="31" fillId="3" borderId="0" xfId="3" applyFont="1" applyFill="1" applyBorder="1" applyAlignment="1"/>
    <xf numFmtId="0" fontId="26" fillId="3" borderId="1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0" borderId="1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3" borderId="3" xfId="1" applyFont="1" applyFill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0" borderId="12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0" borderId="10" xfId="1" applyFont="1" applyBorder="1" applyAlignment="1">
      <alignment horizontal="center" vertical="center" wrapText="1"/>
    </xf>
    <xf numFmtId="4" fontId="28" fillId="3" borderId="12" xfId="1" applyNumberFormat="1" applyFont="1" applyFill="1" applyBorder="1" applyAlignment="1">
      <alignment horizontal="right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3" borderId="1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3" borderId="12" xfId="1" applyFont="1" applyFill="1" applyBorder="1" applyAlignment="1">
      <alignment horizontal="center" vertical="center"/>
    </xf>
    <xf numFmtId="0" fontId="26" fillId="0" borderId="3" xfId="1" applyFont="1" applyBorder="1" applyAlignment="1">
      <alignment horizontal="center"/>
    </xf>
    <xf numFmtId="0" fontId="26" fillId="0" borderId="4" xfId="1" applyFont="1" applyBorder="1" applyAlignment="1">
      <alignment horizontal="center" vertical="center"/>
    </xf>
    <xf numFmtId="0" fontId="36" fillId="3" borderId="0" xfId="1" applyFont="1" applyFill="1"/>
    <xf numFmtId="0" fontId="36" fillId="0" borderId="0" xfId="1" applyFont="1"/>
    <xf numFmtId="0" fontId="37" fillId="0" borderId="0" xfId="1" applyFont="1" applyAlignment="1">
      <alignment horizontal="left"/>
    </xf>
    <xf numFmtId="0" fontId="37" fillId="3" borderId="0" xfId="1" applyFont="1" applyFill="1" applyAlignment="1">
      <alignment horizontal="left"/>
    </xf>
    <xf numFmtId="164" fontId="26" fillId="3" borderId="12" xfId="3" applyFont="1" applyFill="1" applyBorder="1" applyAlignment="1">
      <alignment horizontal="right"/>
    </xf>
    <xf numFmtId="164" fontId="26" fillId="0" borderId="12" xfId="3" applyFont="1" applyBorder="1" applyAlignment="1">
      <alignment horizontal="right"/>
    </xf>
    <xf numFmtId="164" fontId="26" fillId="0" borderId="12" xfId="3" applyFont="1" applyBorder="1" applyAlignment="1"/>
    <xf numFmtId="0" fontId="26" fillId="0" borderId="0" xfId="1" applyFont="1" applyAlignment="1">
      <alignment horizontal="left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/>
    </xf>
    <xf numFmtId="0" fontId="26" fillId="0" borderId="12" xfId="1" applyFont="1" applyFill="1" applyBorder="1" applyAlignment="1">
      <alignment horizontal="left" vertical="center" wrapText="1"/>
    </xf>
    <xf numFmtId="0" fontId="26" fillId="0" borderId="12" xfId="1" applyFont="1" applyBorder="1" applyAlignment="1">
      <alignment horizontal="center" vertical="center"/>
    </xf>
    <xf numFmtId="0" fontId="34" fillId="0" borderId="12" xfId="0" applyFont="1" applyBorder="1" applyAlignment="1">
      <alignment horizontal="center"/>
    </xf>
    <xf numFmtId="0" fontId="26" fillId="3" borderId="1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wrapText="1"/>
    </xf>
    <xf numFmtId="0" fontId="26" fillId="0" borderId="2" xfId="1" applyFont="1" applyFill="1" applyBorder="1" applyAlignment="1">
      <alignment horizontal="left" vertical="center" wrapText="1"/>
    </xf>
    <xf numFmtId="0" fontId="26" fillId="0" borderId="3" xfId="1" applyFont="1" applyFill="1" applyBorder="1" applyAlignment="1">
      <alignment horizontal="left" vertical="center" wrapText="1"/>
    </xf>
    <xf numFmtId="0" fontId="26" fillId="3" borderId="1" xfId="1" applyFont="1" applyFill="1" applyBorder="1" applyAlignment="1">
      <alignment horizontal="left" vertical="center" wrapText="1"/>
    </xf>
    <xf numFmtId="0" fontId="26" fillId="3" borderId="2" xfId="1" applyFont="1" applyFill="1" applyBorder="1" applyAlignment="1">
      <alignment horizontal="left" vertical="center" wrapText="1"/>
    </xf>
    <xf numFmtId="0" fontId="26" fillId="3" borderId="3" xfId="1" applyFont="1" applyFill="1" applyBorder="1" applyAlignment="1">
      <alignment horizontal="left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/>
    </xf>
    <xf numFmtId="0" fontId="27" fillId="2" borderId="12" xfId="1" applyFont="1" applyFill="1" applyBorder="1" applyAlignment="1">
      <alignment horizontal="left" vertical="center"/>
    </xf>
    <xf numFmtId="0" fontId="28" fillId="3" borderId="1" xfId="1" applyFont="1" applyFill="1" applyBorder="1" applyAlignment="1">
      <alignment horizontal="center" vertical="center"/>
    </xf>
    <xf numFmtId="0" fontId="28" fillId="3" borderId="3" xfId="1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left" vertical="center" wrapText="1"/>
    </xf>
    <xf numFmtId="0" fontId="28" fillId="3" borderId="2" xfId="1" applyFont="1" applyFill="1" applyBorder="1" applyAlignment="1">
      <alignment horizontal="left" vertical="center" wrapText="1"/>
    </xf>
    <xf numFmtId="0" fontId="28" fillId="3" borderId="3" xfId="1" applyFont="1" applyFill="1" applyBorder="1" applyAlignment="1">
      <alignment horizontal="left" vertical="center" wrapText="1"/>
    </xf>
    <xf numFmtId="0" fontId="26" fillId="0" borderId="12" xfId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wrapText="1"/>
    </xf>
    <xf numFmtId="0" fontId="34" fillId="0" borderId="2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4" fillId="0" borderId="12" xfId="0" applyFont="1" applyBorder="1" applyAlignment="1">
      <alignment horizontal="left" wrapText="1"/>
    </xf>
    <xf numFmtId="0" fontId="26" fillId="0" borderId="5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8" fillId="2" borderId="1" xfId="1" applyFont="1" applyFill="1" applyBorder="1" applyAlignment="1">
      <alignment horizontal="center"/>
    </xf>
    <xf numFmtId="0" fontId="28" fillId="2" borderId="3" xfId="1" applyFont="1" applyFill="1" applyBorder="1" applyAlignment="1">
      <alignment horizontal="center"/>
    </xf>
    <xf numFmtId="0" fontId="26" fillId="3" borderId="12" xfId="1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26" fillId="0" borderId="1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8" fillId="0" borderId="1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left" vertical="center"/>
    </xf>
    <xf numFmtId="0" fontId="28" fillId="3" borderId="2" xfId="1" applyFont="1" applyFill="1" applyBorder="1" applyAlignment="1">
      <alignment horizontal="left" vertical="center"/>
    </xf>
    <xf numFmtId="0" fontId="28" fillId="3" borderId="3" xfId="1" applyFont="1" applyFill="1" applyBorder="1" applyAlignment="1">
      <alignment horizontal="left" vertical="center"/>
    </xf>
    <xf numFmtId="0" fontId="28" fillId="0" borderId="1" xfId="1" applyFont="1" applyBorder="1" applyAlignment="1">
      <alignment horizontal="left" vertical="center" wrapText="1"/>
    </xf>
    <xf numFmtId="0" fontId="28" fillId="0" borderId="2" xfId="1" applyFont="1" applyBorder="1" applyAlignment="1">
      <alignment horizontal="left" vertical="center" wrapText="1"/>
    </xf>
    <xf numFmtId="0" fontId="28" fillId="0" borderId="3" xfId="1" applyFont="1" applyBorder="1" applyAlignment="1">
      <alignment horizontal="left" vertical="center" wrapText="1"/>
    </xf>
    <xf numFmtId="0" fontId="26" fillId="2" borderId="1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left" vertical="center"/>
    </xf>
    <xf numFmtId="0" fontId="27" fillId="2" borderId="2" xfId="1" applyFont="1" applyFill="1" applyBorder="1" applyAlignment="1">
      <alignment horizontal="left" vertical="center"/>
    </xf>
    <xf numFmtId="0" fontId="27" fillId="2" borderId="3" xfId="1" applyFont="1" applyFill="1" applyBorder="1" applyAlignment="1">
      <alignment horizontal="left" vertical="center"/>
    </xf>
    <xf numFmtId="0" fontId="26" fillId="0" borderId="12" xfId="1" applyFont="1" applyBorder="1" applyAlignment="1">
      <alignment horizontal="left" wrapText="1"/>
    </xf>
    <xf numFmtId="0" fontId="26" fillId="0" borderId="12" xfId="1" applyFont="1" applyBorder="1" applyAlignment="1">
      <alignment horizontal="left"/>
    </xf>
    <xf numFmtId="0" fontId="26" fillId="0" borderId="5" xfId="1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0" fontId="26" fillId="0" borderId="15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0" borderId="4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3" borderId="0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center" vertical="center" wrapText="1"/>
    </xf>
    <xf numFmtId="0" fontId="26" fillId="0" borderId="12" xfId="1" applyFont="1" applyFill="1" applyBorder="1" applyAlignment="1">
      <alignment horizontal="left" vertical="center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left" vertical="center"/>
    </xf>
    <xf numFmtId="0" fontId="26" fillId="0" borderId="2" xfId="1" applyFont="1" applyBorder="1" applyAlignment="1">
      <alignment horizontal="center" vertical="center"/>
    </xf>
    <xf numFmtId="0" fontId="26" fillId="0" borderId="0" xfId="1" applyFont="1" applyFill="1" applyBorder="1" applyAlignment="1">
      <alignment horizontal="left" vertical="center" wrapText="1"/>
    </xf>
    <xf numFmtId="0" fontId="27" fillId="2" borderId="12" xfId="1" applyFont="1" applyFill="1" applyBorder="1" applyAlignment="1">
      <alignment horizontal="left"/>
    </xf>
    <xf numFmtId="0" fontId="27" fillId="2" borderId="1" xfId="1" applyFont="1" applyFill="1" applyBorder="1" applyAlignment="1">
      <alignment horizontal="left" vertical="center" wrapText="1"/>
    </xf>
    <xf numFmtId="0" fontId="27" fillId="2" borderId="2" xfId="1" applyFont="1" applyFill="1" applyBorder="1" applyAlignment="1">
      <alignment horizontal="left" vertical="center" wrapText="1"/>
    </xf>
    <xf numFmtId="0" fontId="27" fillId="2" borderId="3" xfId="1" applyFont="1" applyFill="1" applyBorder="1" applyAlignment="1">
      <alignment horizontal="left" vertical="center" wrapText="1"/>
    </xf>
    <xf numFmtId="0" fontId="27" fillId="2" borderId="1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3" borderId="0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6" fillId="0" borderId="3" xfId="1" applyFont="1" applyBorder="1" applyAlignment="1">
      <alignment vertical="center"/>
    </xf>
    <xf numFmtId="0" fontId="24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4" fillId="0" borderId="1" xfId="1" applyFont="1" applyBorder="1" applyAlignment="1">
      <alignment horizontal="left"/>
    </xf>
    <xf numFmtId="0" fontId="24" fillId="0" borderId="2" xfId="1" applyFont="1" applyBorder="1" applyAlignment="1">
      <alignment horizontal="left"/>
    </xf>
    <xf numFmtId="0" fontId="24" fillId="0" borderId="3" xfId="1" applyFont="1" applyBorder="1" applyAlignment="1">
      <alignment horizontal="left"/>
    </xf>
    <xf numFmtId="0" fontId="24" fillId="0" borderId="1" xfId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0" fontId="24" fillId="0" borderId="2" xfId="1" applyFont="1" applyBorder="1" applyAlignment="1">
      <alignment horizontal="center"/>
    </xf>
    <xf numFmtId="49" fontId="24" fillId="0" borderId="1" xfId="1" applyNumberFormat="1" applyFont="1" applyBorder="1" applyAlignment="1">
      <alignment horizontal="center"/>
    </xf>
    <xf numFmtId="49" fontId="24" fillId="0" borderId="3" xfId="1" applyNumberFormat="1" applyFont="1" applyBorder="1" applyAlignment="1">
      <alignment horizontal="center"/>
    </xf>
    <xf numFmtId="0" fontId="25" fillId="0" borderId="6" xfId="1" applyFont="1" applyBorder="1" applyAlignment="1">
      <alignment horizontal="center" wrapText="1"/>
    </xf>
    <xf numFmtId="0" fontId="25" fillId="0" borderId="10" xfId="1" applyFont="1" applyBorder="1" applyAlignment="1">
      <alignment horizontal="center" wrapText="1"/>
    </xf>
    <xf numFmtId="0" fontId="25" fillId="0" borderId="12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2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left" vertical="center" wrapText="1"/>
    </xf>
    <xf numFmtId="0" fontId="25" fillId="0" borderId="4" xfId="1" applyFont="1" applyBorder="1" applyAlignment="1">
      <alignment horizontal="center" wrapText="1"/>
    </xf>
    <xf numFmtId="0" fontId="25" fillId="0" borderId="8" xfId="1" applyFont="1" applyBorder="1" applyAlignment="1">
      <alignment horizont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wrapText="1"/>
    </xf>
    <xf numFmtId="0" fontId="25" fillId="0" borderId="9" xfId="1" applyFont="1" applyBorder="1" applyAlignment="1">
      <alignment horizont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164" fontId="25" fillId="0" borderId="5" xfId="3" applyFont="1" applyBorder="1" applyAlignment="1">
      <alignment horizontal="center" vertical="center" wrapText="1"/>
    </xf>
    <xf numFmtId="164" fontId="25" fillId="0" borderId="9" xfId="3" applyFont="1" applyBorder="1" applyAlignment="1">
      <alignment horizontal="center" vertical="center" wrapText="1"/>
    </xf>
    <xf numFmtId="0" fontId="26" fillId="3" borderId="12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3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4" fillId="3" borderId="0" xfId="1" applyFont="1" applyFill="1" applyBorder="1" applyAlignment="1">
      <alignment horizontal="center" vertical="center" wrapText="1"/>
    </xf>
    <xf numFmtId="0" fontId="14" fillId="3" borderId="0" xfId="1" applyFont="1" applyFill="1" applyBorder="1" applyAlignment="1">
      <alignment horizontal="left" vertical="center"/>
    </xf>
    <xf numFmtId="0" fontId="14" fillId="3" borderId="0" xfId="1" applyFont="1" applyFill="1" applyBorder="1" applyAlignment="1">
      <alignment horizontal="center" wrapText="1"/>
    </xf>
    <xf numFmtId="0" fontId="14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/>
    </xf>
    <xf numFmtId="0" fontId="26" fillId="2" borderId="2" xfId="1" applyFont="1" applyFill="1" applyBorder="1" applyAlignment="1">
      <alignment horizontal="center" vertical="center"/>
    </xf>
    <xf numFmtId="0" fontId="26" fillId="0" borderId="12" xfId="1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9" fillId="3" borderId="0" xfId="1" applyFont="1" applyFill="1" applyBorder="1" applyAlignment="1">
      <alignment horizontal="left"/>
    </xf>
    <xf numFmtId="0" fontId="27" fillId="3" borderId="0" xfId="1" applyFont="1" applyFill="1" applyBorder="1" applyAlignment="1">
      <alignment horizontal="left" vertical="center"/>
    </xf>
    <xf numFmtId="0" fontId="27" fillId="3" borderId="0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center"/>
    </xf>
    <xf numFmtId="0" fontId="27" fillId="3" borderId="0" xfId="1" applyFont="1" applyFill="1" applyBorder="1" applyAlignment="1">
      <alignment horizontal="left"/>
    </xf>
    <xf numFmtId="4" fontId="14" fillId="3" borderId="0" xfId="1" applyNumberFormat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left" vertical="center" indent="1"/>
    </xf>
    <xf numFmtId="0" fontId="29" fillId="2" borderId="1" xfId="1" applyFont="1" applyFill="1" applyBorder="1" applyAlignment="1">
      <alignment horizontal="left"/>
    </xf>
    <xf numFmtId="0" fontId="29" fillId="2" borderId="2" xfId="1" applyFont="1" applyFill="1" applyBorder="1" applyAlignment="1">
      <alignment horizontal="left"/>
    </xf>
    <xf numFmtId="0" fontId="29" fillId="2" borderId="3" xfId="1" applyFont="1" applyFill="1" applyBorder="1" applyAlignment="1">
      <alignment horizontal="left"/>
    </xf>
    <xf numFmtId="0" fontId="26" fillId="0" borderId="15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3" borderId="1" xfId="1" applyFont="1" applyFill="1" applyBorder="1" applyAlignment="1">
      <alignment horizontal="left" vertical="center"/>
    </xf>
    <xf numFmtId="0" fontId="26" fillId="3" borderId="2" xfId="1" applyFont="1" applyFill="1" applyBorder="1" applyAlignment="1">
      <alignment horizontal="left" vertical="center"/>
    </xf>
    <xf numFmtId="0" fontId="26" fillId="3" borderId="3" xfId="1" applyFont="1" applyFill="1" applyBorder="1" applyAlignment="1">
      <alignment horizontal="left" vertical="center"/>
    </xf>
    <xf numFmtId="164" fontId="26" fillId="0" borderId="1" xfId="3" applyFont="1" applyBorder="1" applyAlignment="1">
      <alignment vertical="center"/>
    </xf>
  </cellXfs>
  <cellStyles count="4">
    <cellStyle name="Обычный" xfId="0" builtinId="0"/>
    <cellStyle name="Обычный 13" xfId="2"/>
    <cellStyle name="Обычный 4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3"/>
  <sheetViews>
    <sheetView tabSelected="1" view="pageBreakPreview" topLeftCell="A205" zoomScale="82" zoomScaleNormal="80" zoomScaleSheetLayoutView="82" workbookViewId="0">
      <selection activeCell="A206" sqref="A206:O226"/>
    </sheetView>
  </sheetViews>
  <sheetFormatPr defaultRowHeight="15" x14ac:dyDescent="0.25"/>
  <cols>
    <col min="1" max="1" width="6.85546875" style="36" customWidth="1"/>
    <col min="2" max="2" width="5.85546875" style="38" customWidth="1"/>
    <col min="3" max="3" width="1" style="2" customWidth="1"/>
    <col min="4" max="4" width="15.7109375" style="2" customWidth="1"/>
    <col min="5" max="5" width="15" style="2" bestFit="1" customWidth="1"/>
    <col min="6" max="6" width="24.85546875" style="2" customWidth="1"/>
    <col min="7" max="7" width="12.140625" style="2" customWidth="1"/>
    <col min="8" max="8" width="12.5703125" style="2" customWidth="1"/>
    <col min="9" max="9" width="10" style="2" customWidth="1"/>
    <col min="10" max="10" width="34" style="2" customWidth="1"/>
    <col min="11" max="11" width="65.5703125" style="2" customWidth="1"/>
    <col min="12" max="12" width="10.5703125" style="2" customWidth="1"/>
    <col min="13" max="13" width="16.85546875" style="2" customWidth="1"/>
    <col min="14" max="14" width="24.5703125" style="30" customWidth="1"/>
    <col min="15" max="15" width="23.42578125" style="2" customWidth="1"/>
    <col min="16" max="16" width="17.5703125" style="2" customWidth="1"/>
    <col min="17" max="17" width="15.5703125" style="2" customWidth="1"/>
    <col min="18" max="18" width="14.42578125" style="2" customWidth="1"/>
    <col min="19" max="19" width="13.42578125" style="2" customWidth="1"/>
    <col min="20" max="20" width="14" style="2" customWidth="1"/>
    <col min="21" max="21" width="12.5703125" style="2" customWidth="1"/>
    <col min="22" max="22" width="11.5703125" style="2" customWidth="1"/>
    <col min="23" max="23" width="14.140625" style="2" customWidth="1"/>
    <col min="24" max="24" width="12" style="2" customWidth="1"/>
    <col min="25" max="26" width="9.140625" style="2"/>
    <col min="27" max="27" width="13.28515625" style="2" customWidth="1"/>
    <col min="28" max="28" width="11.85546875" style="2" customWidth="1"/>
    <col min="29" max="256" width="9.140625" style="2"/>
    <col min="257" max="257" width="4.28515625" style="2" customWidth="1"/>
    <col min="258" max="258" width="4.42578125" style="2" customWidth="1"/>
    <col min="259" max="259" width="0.7109375" style="2" customWidth="1"/>
    <col min="260" max="260" width="15.7109375" style="2" customWidth="1"/>
    <col min="261" max="261" width="10.140625" style="2" customWidth="1"/>
    <col min="262" max="262" width="11.28515625" style="2" customWidth="1"/>
    <col min="263" max="263" width="7.28515625" style="2" customWidth="1"/>
    <col min="264" max="264" width="7" style="2" customWidth="1"/>
    <col min="265" max="265" width="10" style="2" customWidth="1"/>
    <col min="266" max="266" width="18.28515625" style="2" customWidth="1"/>
    <col min="267" max="267" width="53.5703125" style="2" customWidth="1"/>
    <col min="268" max="269" width="10.5703125" style="2" customWidth="1"/>
    <col min="270" max="270" width="17.28515625" style="2" customWidth="1"/>
    <col min="271" max="271" width="13.85546875" style="2" customWidth="1"/>
    <col min="272" max="272" width="10.42578125" style="2" customWidth="1"/>
    <col min="273" max="273" width="10.140625" style="2" customWidth="1"/>
    <col min="274" max="274" width="14.42578125" style="2" customWidth="1"/>
    <col min="275" max="275" width="13.42578125" style="2" customWidth="1"/>
    <col min="276" max="276" width="14" style="2" customWidth="1"/>
    <col min="277" max="278" width="9.140625" style="2"/>
    <col min="279" max="279" width="14.140625" style="2" customWidth="1"/>
    <col min="280" max="280" width="12" style="2" customWidth="1"/>
    <col min="281" max="282" width="9.140625" style="2"/>
    <col min="283" max="283" width="13.28515625" style="2" customWidth="1"/>
    <col min="284" max="284" width="11.85546875" style="2" customWidth="1"/>
    <col min="285" max="512" width="9.140625" style="2"/>
    <col min="513" max="513" width="4.28515625" style="2" customWidth="1"/>
    <col min="514" max="514" width="4.42578125" style="2" customWidth="1"/>
    <col min="515" max="515" width="0.7109375" style="2" customWidth="1"/>
    <col min="516" max="516" width="15.7109375" style="2" customWidth="1"/>
    <col min="517" max="517" width="10.140625" style="2" customWidth="1"/>
    <col min="518" max="518" width="11.28515625" style="2" customWidth="1"/>
    <col min="519" max="519" width="7.28515625" style="2" customWidth="1"/>
    <col min="520" max="520" width="7" style="2" customWidth="1"/>
    <col min="521" max="521" width="10" style="2" customWidth="1"/>
    <col min="522" max="522" width="18.28515625" style="2" customWidth="1"/>
    <col min="523" max="523" width="53.5703125" style="2" customWidth="1"/>
    <col min="524" max="525" width="10.5703125" style="2" customWidth="1"/>
    <col min="526" max="526" width="17.28515625" style="2" customWidth="1"/>
    <col min="527" max="527" width="13.85546875" style="2" customWidth="1"/>
    <col min="528" max="528" width="10.42578125" style="2" customWidth="1"/>
    <col min="529" max="529" width="10.140625" style="2" customWidth="1"/>
    <col min="530" max="530" width="14.42578125" style="2" customWidth="1"/>
    <col min="531" max="531" width="13.42578125" style="2" customWidth="1"/>
    <col min="532" max="532" width="14" style="2" customWidth="1"/>
    <col min="533" max="534" width="9.140625" style="2"/>
    <col min="535" max="535" width="14.140625" style="2" customWidth="1"/>
    <col min="536" max="536" width="12" style="2" customWidth="1"/>
    <col min="537" max="538" width="9.140625" style="2"/>
    <col min="539" max="539" width="13.28515625" style="2" customWidth="1"/>
    <col min="540" max="540" width="11.85546875" style="2" customWidth="1"/>
    <col min="541" max="768" width="9.140625" style="2"/>
    <col min="769" max="769" width="4.28515625" style="2" customWidth="1"/>
    <col min="770" max="770" width="4.42578125" style="2" customWidth="1"/>
    <col min="771" max="771" width="0.7109375" style="2" customWidth="1"/>
    <col min="772" max="772" width="15.7109375" style="2" customWidth="1"/>
    <col min="773" max="773" width="10.140625" style="2" customWidth="1"/>
    <col min="774" max="774" width="11.28515625" style="2" customWidth="1"/>
    <col min="775" max="775" width="7.28515625" style="2" customWidth="1"/>
    <col min="776" max="776" width="7" style="2" customWidth="1"/>
    <col min="777" max="777" width="10" style="2" customWidth="1"/>
    <col min="778" max="778" width="18.28515625" style="2" customWidth="1"/>
    <col min="779" max="779" width="53.5703125" style="2" customWidth="1"/>
    <col min="780" max="781" width="10.5703125" style="2" customWidth="1"/>
    <col min="782" max="782" width="17.28515625" style="2" customWidth="1"/>
    <col min="783" max="783" width="13.85546875" style="2" customWidth="1"/>
    <col min="784" max="784" width="10.42578125" style="2" customWidth="1"/>
    <col min="785" max="785" width="10.140625" style="2" customWidth="1"/>
    <col min="786" max="786" width="14.42578125" style="2" customWidth="1"/>
    <col min="787" max="787" width="13.42578125" style="2" customWidth="1"/>
    <col min="788" max="788" width="14" style="2" customWidth="1"/>
    <col min="789" max="790" width="9.140625" style="2"/>
    <col min="791" max="791" width="14.140625" style="2" customWidth="1"/>
    <col min="792" max="792" width="12" style="2" customWidth="1"/>
    <col min="793" max="794" width="9.140625" style="2"/>
    <col min="795" max="795" width="13.28515625" style="2" customWidth="1"/>
    <col min="796" max="796" width="11.85546875" style="2" customWidth="1"/>
    <col min="797" max="1024" width="9.140625" style="2"/>
    <col min="1025" max="1025" width="4.28515625" style="2" customWidth="1"/>
    <col min="1026" max="1026" width="4.42578125" style="2" customWidth="1"/>
    <col min="1027" max="1027" width="0.7109375" style="2" customWidth="1"/>
    <col min="1028" max="1028" width="15.7109375" style="2" customWidth="1"/>
    <col min="1029" max="1029" width="10.140625" style="2" customWidth="1"/>
    <col min="1030" max="1030" width="11.28515625" style="2" customWidth="1"/>
    <col min="1031" max="1031" width="7.28515625" style="2" customWidth="1"/>
    <col min="1032" max="1032" width="7" style="2" customWidth="1"/>
    <col min="1033" max="1033" width="10" style="2" customWidth="1"/>
    <col min="1034" max="1034" width="18.28515625" style="2" customWidth="1"/>
    <col min="1035" max="1035" width="53.5703125" style="2" customWidth="1"/>
    <col min="1036" max="1037" width="10.5703125" style="2" customWidth="1"/>
    <col min="1038" max="1038" width="17.28515625" style="2" customWidth="1"/>
    <col min="1039" max="1039" width="13.85546875" style="2" customWidth="1"/>
    <col min="1040" max="1040" width="10.42578125" style="2" customWidth="1"/>
    <col min="1041" max="1041" width="10.140625" style="2" customWidth="1"/>
    <col min="1042" max="1042" width="14.42578125" style="2" customWidth="1"/>
    <col min="1043" max="1043" width="13.42578125" style="2" customWidth="1"/>
    <col min="1044" max="1044" width="14" style="2" customWidth="1"/>
    <col min="1045" max="1046" width="9.140625" style="2"/>
    <col min="1047" max="1047" width="14.140625" style="2" customWidth="1"/>
    <col min="1048" max="1048" width="12" style="2" customWidth="1"/>
    <col min="1049" max="1050" width="9.140625" style="2"/>
    <col min="1051" max="1051" width="13.28515625" style="2" customWidth="1"/>
    <col min="1052" max="1052" width="11.85546875" style="2" customWidth="1"/>
    <col min="1053" max="1280" width="9.140625" style="2"/>
    <col min="1281" max="1281" width="4.28515625" style="2" customWidth="1"/>
    <col min="1282" max="1282" width="4.42578125" style="2" customWidth="1"/>
    <col min="1283" max="1283" width="0.7109375" style="2" customWidth="1"/>
    <col min="1284" max="1284" width="15.7109375" style="2" customWidth="1"/>
    <col min="1285" max="1285" width="10.140625" style="2" customWidth="1"/>
    <col min="1286" max="1286" width="11.28515625" style="2" customWidth="1"/>
    <col min="1287" max="1287" width="7.28515625" style="2" customWidth="1"/>
    <col min="1288" max="1288" width="7" style="2" customWidth="1"/>
    <col min="1289" max="1289" width="10" style="2" customWidth="1"/>
    <col min="1290" max="1290" width="18.28515625" style="2" customWidth="1"/>
    <col min="1291" max="1291" width="53.5703125" style="2" customWidth="1"/>
    <col min="1292" max="1293" width="10.5703125" style="2" customWidth="1"/>
    <col min="1294" max="1294" width="17.28515625" style="2" customWidth="1"/>
    <col min="1295" max="1295" width="13.85546875" style="2" customWidth="1"/>
    <col min="1296" max="1296" width="10.42578125" style="2" customWidth="1"/>
    <col min="1297" max="1297" width="10.140625" style="2" customWidth="1"/>
    <col min="1298" max="1298" width="14.42578125" style="2" customWidth="1"/>
    <col min="1299" max="1299" width="13.42578125" style="2" customWidth="1"/>
    <col min="1300" max="1300" width="14" style="2" customWidth="1"/>
    <col min="1301" max="1302" width="9.140625" style="2"/>
    <col min="1303" max="1303" width="14.140625" style="2" customWidth="1"/>
    <col min="1304" max="1304" width="12" style="2" customWidth="1"/>
    <col min="1305" max="1306" width="9.140625" style="2"/>
    <col min="1307" max="1307" width="13.28515625" style="2" customWidth="1"/>
    <col min="1308" max="1308" width="11.85546875" style="2" customWidth="1"/>
    <col min="1309" max="1536" width="9.140625" style="2"/>
    <col min="1537" max="1537" width="4.28515625" style="2" customWidth="1"/>
    <col min="1538" max="1538" width="4.42578125" style="2" customWidth="1"/>
    <col min="1539" max="1539" width="0.7109375" style="2" customWidth="1"/>
    <col min="1540" max="1540" width="15.7109375" style="2" customWidth="1"/>
    <col min="1541" max="1541" width="10.140625" style="2" customWidth="1"/>
    <col min="1542" max="1542" width="11.28515625" style="2" customWidth="1"/>
    <col min="1543" max="1543" width="7.28515625" style="2" customWidth="1"/>
    <col min="1544" max="1544" width="7" style="2" customWidth="1"/>
    <col min="1545" max="1545" width="10" style="2" customWidth="1"/>
    <col min="1546" max="1546" width="18.28515625" style="2" customWidth="1"/>
    <col min="1547" max="1547" width="53.5703125" style="2" customWidth="1"/>
    <col min="1548" max="1549" width="10.5703125" style="2" customWidth="1"/>
    <col min="1550" max="1550" width="17.28515625" style="2" customWidth="1"/>
    <col min="1551" max="1551" width="13.85546875" style="2" customWidth="1"/>
    <col min="1552" max="1552" width="10.42578125" style="2" customWidth="1"/>
    <col min="1553" max="1553" width="10.140625" style="2" customWidth="1"/>
    <col min="1554" max="1554" width="14.42578125" style="2" customWidth="1"/>
    <col min="1555" max="1555" width="13.42578125" style="2" customWidth="1"/>
    <col min="1556" max="1556" width="14" style="2" customWidth="1"/>
    <col min="1557" max="1558" width="9.140625" style="2"/>
    <col min="1559" max="1559" width="14.140625" style="2" customWidth="1"/>
    <col min="1560" max="1560" width="12" style="2" customWidth="1"/>
    <col min="1561" max="1562" width="9.140625" style="2"/>
    <col min="1563" max="1563" width="13.28515625" style="2" customWidth="1"/>
    <col min="1564" max="1564" width="11.85546875" style="2" customWidth="1"/>
    <col min="1565" max="1792" width="9.140625" style="2"/>
    <col min="1793" max="1793" width="4.28515625" style="2" customWidth="1"/>
    <col min="1794" max="1794" width="4.42578125" style="2" customWidth="1"/>
    <col min="1795" max="1795" width="0.7109375" style="2" customWidth="1"/>
    <col min="1796" max="1796" width="15.7109375" style="2" customWidth="1"/>
    <col min="1797" max="1797" width="10.140625" style="2" customWidth="1"/>
    <col min="1798" max="1798" width="11.28515625" style="2" customWidth="1"/>
    <col min="1799" max="1799" width="7.28515625" style="2" customWidth="1"/>
    <col min="1800" max="1800" width="7" style="2" customWidth="1"/>
    <col min="1801" max="1801" width="10" style="2" customWidth="1"/>
    <col min="1802" max="1802" width="18.28515625" style="2" customWidth="1"/>
    <col min="1803" max="1803" width="53.5703125" style="2" customWidth="1"/>
    <col min="1804" max="1805" width="10.5703125" style="2" customWidth="1"/>
    <col min="1806" max="1806" width="17.28515625" style="2" customWidth="1"/>
    <col min="1807" max="1807" width="13.85546875" style="2" customWidth="1"/>
    <col min="1808" max="1808" width="10.42578125" style="2" customWidth="1"/>
    <col min="1809" max="1809" width="10.140625" style="2" customWidth="1"/>
    <col min="1810" max="1810" width="14.42578125" style="2" customWidth="1"/>
    <col min="1811" max="1811" width="13.42578125" style="2" customWidth="1"/>
    <col min="1812" max="1812" width="14" style="2" customWidth="1"/>
    <col min="1813" max="1814" width="9.140625" style="2"/>
    <col min="1815" max="1815" width="14.140625" style="2" customWidth="1"/>
    <col min="1816" max="1816" width="12" style="2" customWidth="1"/>
    <col min="1817" max="1818" width="9.140625" style="2"/>
    <col min="1819" max="1819" width="13.28515625" style="2" customWidth="1"/>
    <col min="1820" max="1820" width="11.85546875" style="2" customWidth="1"/>
    <col min="1821" max="2048" width="9.140625" style="2"/>
    <col min="2049" max="2049" width="4.28515625" style="2" customWidth="1"/>
    <col min="2050" max="2050" width="4.42578125" style="2" customWidth="1"/>
    <col min="2051" max="2051" width="0.7109375" style="2" customWidth="1"/>
    <col min="2052" max="2052" width="15.7109375" style="2" customWidth="1"/>
    <col min="2053" max="2053" width="10.140625" style="2" customWidth="1"/>
    <col min="2054" max="2054" width="11.28515625" style="2" customWidth="1"/>
    <col min="2055" max="2055" width="7.28515625" style="2" customWidth="1"/>
    <col min="2056" max="2056" width="7" style="2" customWidth="1"/>
    <col min="2057" max="2057" width="10" style="2" customWidth="1"/>
    <col min="2058" max="2058" width="18.28515625" style="2" customWidth="1"/>
    <col min="2059" max="2059" width="53.5703125" style="2" customWidth="1"/>
    <col min="2060" max="2061" width="10.5703125" style="2" customWidth="1"/>
    <col min="2062" max="2062" width="17.28515625" style="2" customWidth="1"/>
    <col min="2063" max="2063" width="13.85546875" style="2" customWidth="1"/>
    <col min="2064" max="2064" width="10.42578125" style="2" customWidth="1"/>
    <col min="2065" max="2065" width="10.140625" style="2" customWidth="1"/>
    <col min="2066" max="2066" width="14.42578125" style="2" customWidth="1"/>
    <col min="2067" max="2067" width="13.42578125" style="2" customWidth="1"/>
    <col min="2068" max="2068" width="14" style="2" customWidth="1"/>
    <col min="2069" max="2070" width="9.140625" style="2"/>
    <col min="2071" max="2071" width="14.140625" style="2" customWidth="1"/>
    <col min="2072" max="2072" width="12" style="2" customWidth="1"/>
    <col min="2073" max="2074" width="9.140625" style="2"/>
    <col min="2075" max="2075" width="13.28515625" style="2" customWidth="1"/>
    <col min="2076" max="2076" width="11.85546875" style="2" customWidth="1"/>
    <col min="2077" max="2304" width="9.140625" style="2"/>
    <col min="2305" max="2305" width="4.28515625" style="2" customWidth="1"/>
    <col min="2306" max="2306" width="4.42578125" style="2" customWidth="1"/>
    <col min="2307" max="2307" width="0.7109375" style="2" customWidth="1"/>
    <col min="2308" max="2308" width="15.7109375" style="2" customWidth="1"/>
    <col min="2309" max="2309" width="10.140625" style="2" customWidth="1"/>
    <col min="2310" max="2310" width="11.28515625" style="2" customWidth="1"/>
    <col min="2311" max="2311" width="7.28515625" style="2" customWidth="1"/>
    <col min="2312" max="2312" width="7" style="2" customWidth="1"/>
    <col min="2313" max="2313" width="10" style="2" customWidth="1"/>
    <col min="2314" max="2314" width="18.28515625" style="2" customWidth="1"/>
    <col min="2315" max="2315" width="53.5703125" style="2" customWidth="1"/>
    <col min="2316" max="2317" width="10.5703125" style="2" customWidth="1"/>
    <col min="2318" max="2318" width="17.28515625" style="2" customWidth="1"/>
    <col min="2319" max="2319" width="13.85546875" style="2" customWidth="1"/>
    <col min="2320" max="2320" width="10.42578125" style="2" customWidth="1"/>
    <col min="2321" max="2321" width="10.140625" style="2" customWidth="1"/>
    <col min="2322" max="2322" width="14.42578125" style="2" customWidth="1"/>
    <col min="2323" max="2323" width="13.42578125" style="2" customWidth="1"/>
    <col min="2324" max="2324" width="14" style="2" customWidth="1"/>
    <col min="2325" max="2326" width="9.140625" style="2"/>
    <col min="2327" max="2327" width="14.140625" style="2" customWidth="1"/>
    <col min="2328" max="2328" width="12" style="2" customWidth="1"/>
    <col min="2329" max="2330" width="9.140625" style="2"/>
    <col min="2331" max="2331" width="13.28515625" style="2" customWidth="1"/>
    <col min="2332" max="2332" width="11.85546875" style="2" customWidth="1"/>
    <col min="2333" max="2560" width="9.140625" style="2"/>
    <col min="2561" max="2561" width="4.28515625" style="2" customWidth="1"/>
    <col min="2562" max="2562" width="4.42578125" style="2" customWidth="1"/>
    <col min="2563" max="2563" width="0.7109375" style="2" customWidth="1"/>
    <col min="2564" max="2564" width="15.7109375" style="2" customWidth="1"/>
    <col min="2565" max="2565" width="10.140625" style="2" customWidth="1"/>
    <col min="2566" max="2566" width="11.28515625" style="2" customWidth="1"/>
    <col min="2567" max="2567" width="7.28515625" style="2" customWidth="1"/>
    <col min="2568" max="2568" width="7" style="2" customWidth="1"/>
    <col min="2569" max="2569" width="10" style="2" customWidth="1"/>
    <col min="2570" max="2570" width="18.28515625" style="2" customWidth="1"/>
    <col min="2571" max="2571" width="53.5703125" style="2" customWidth="1"/>
    <col min="2572" max="2573" width="10.5703125" style="2" customWidth="1"/>
    <col min="2574" max="2574" width="17.28515625" style="2" customWidth="1"/>
    <col min="2575" max="2575" width="13.85546875" style="2" customWidth="1"/>
    <col min="2576" max="2576" width="10.42578125" style="2" customWidth="1"/>
    <col min="2577" max="2577" width="10.140625" style="2" customWidth="1"/>
    <col min="2578" max="2578" width="14.42578125" style="2" customWidth="1"/>
    <col min="2579" max="2579" width="13.42578125" style="2" customWidth="1"/>
    <col min="2580" max="2580" width="14" style="2" customWidth="1"/>
    <col min="2581" max="2582" width="9.140625" style="2"/>
    <col min="2583" max="2583" width="14.140625" style="2" customWidth="1"/>
    <col min="2584" max="2584" width="12" style="2" customWidth="1"/>
    <col min="2585" max="2586" width="9.140625" style="2"/>
    <col min="2587" max="2587" width="13.28515625" style="2" customWidth="1"/>
    <col min="2588" max="2588" width="11.85546875" style="2" customWidth="1"/>
    <col min="2589" max="2816" width="9.140625" style="2"/>
    <col min="2817" max="2817" width="4.28515625" style="2" customWidth="1"/>
    <col min="2818" max="2818" width="4.42578125" style="2" customWidth="1"/>
    <col min="2819" max="2819" width="0.7109375" style="2" customWidth="1"/>
    <col min="2820" max="2820" width="15.7109375" style="2" customWidth="1"/>
    <col min="2821" max="2821" width="10.140625" style="2" customWidth="1"/>
    <col min="2822" max="2822" width="11.28515625" style="2" customWidth="1"/>
    <col min="2823" max="2823" width="7.28515625" style="2" customWidth="1"/>
    <col min="2824" max="2824" width="7" style="2" customWidth="1"/>
    <col min="2825" max="2825" width="10" style="2" customWidth="1"/>
    <col min="2826" max="2826" width="18.28515625" style="2" customWidth="1"/>
    <col min="2827" max="2827" width="53.5703125" style="2" customWidth="1"/>
    <col min="2828" max="2829" width="10.5703125" style="2" customWidth="1"/>
    <col min="2830" max="2830" width="17.28515625" style="2" customWidth="1"/>
    <col min="2831" max="2831" width="13.85546875" style="2" customWidth="1"/>
    <col min="2832" max="2832" width="10.42578125" style="2" customWidth="1"/>
    <col min="2833" max="2833" width="10.140625" style="2" customWidth="1"/>
    <col min="2834" max="2834" width="14.42578125" style="2" customWidth="1"/>
    <col min="2835" max="2835" width="13.42578125" style="2" customWidth="1"/>
    <col min="2836" max="2836" width="14" style="2" customWidth="1"/>
    <col min="2837" max="2838" width="9.140625" style="2"/>
    <col min="2839" max="2839" width="14.140625" style="2" customWidth="1"/>
    <col min="2840" max="2840" width="12" style="2" customWidth="1"/>
    <col min="2841" max="2842" width="9.140625" style="2"/>
    <col min="2843" max="2843" width="13.28515625" style="2" customWidth="1"/>
    <col min="2844" max="2844" width="11.85546875" style="2" customWidth="1"/>
    <col min="2845" max="3072" width="9.140625" style="2"/>
    <col min="3073" max="3073" width="4.28515625" style="2" customWidth="1"/>
    <col min="3074" max="3074" width="4.42578125" style="2" customWidth="1"/>
    <col min="3075" max="3075" width="0.7109375" style="2" customWidth="1"/>
    <col min="3076" max="3076" width="15.7109375" style="2" customWidth="1"/>
    <col min="3077" max="3077" width="10.140625" style="2" customWidth="1"/>
    <col min="3078" max="3078" width="11.28515625" style="2" customWidth="1"/>
    <col min="3079" max="3079" width="7.28515625" style="2" customWidth="1"/>
    <col min="3080" max="3080" width="7" style="2" customWidth="1"/>
    <col min="3081" max="3081" width="10" style="2" customWidth="1"/>
    <col min="3082" max="3082" width="18.28515625" style="2" customWidth="1"/>
    <col min="3083" max="3083" width="53.5703125" style="2" customWidth="1"/>
    <col min="3084" max="3085" width="10.5703125" style="2" customWidth="1"/>
    <col min="3086" max="3086" width="17.28515625" style="2" customWidth="1"/>
    <col min="3087" max="3087" width="13.85546875" style="2" customWidth="1"/>
    <col min="3088" max="3088" width="10.42578125" style="2" customWidth="1"/>
    <col min="3089" max="3089" width="10.140625" style="2" customWidth="1"/>
    <col min="3090" max="3090" width="14.42578125" style="2" customWidth="1"/>
    <col min="3091" max="3091" width="13.42578125" style="2" customWidth="1"/>
    <col min="3092" max="3092" width="14" style="2" customWidth="1"/>
    <col min="3093" max="3094" width="9.140625" style="2"/>
    <col min="3095" max="3095" width="14.140625" style="2" customWidth="1"/>
    <col min="3096" max="3096" width="12" style="2" customWidth="1"/>
    <col min="3097" max="3098" width="9.140625" style="2"/>
    <col min="3099" max="3099" width="13.28515625" style="2" customWidth="1"/>
    <col min="3100" max="3100" width="11.85546875" style="2" customWidth="1"/>
    <col min="3101" max="3328" width="9.140625" style="2"/>
    <col min="3329" max="3329" width="4.28515625" style="2" customWidth="1"/>
    <col min="3330" max="3330" width="4.42578125" style="2" customWidth="1"/>
    <col min="3331" max="3331" width="0.7109375" style="2" customWidth="1"/>
    <col min="3332" max="3332" width="15.7109375" style="2" customWidth="1"/>
    <col min="3333" max="3333" width="10.140625" style="2" customWidth="1"/>
    <col min="3334" max="3334" width="11.28515625" style="2" customWidth="1"/>
    <col min="3335" max="3335" width="7.28515625" style="2" customWidth="1"/>
    <col min="3336" max="3336" width="7" style="2" customWidth="1"/>
    <col min="3337" max="3337" width="10" style="2" customWidth="1"/>
    <col min="3338" max="3338" width="18.28515625" style="2" customWidth="1"/>
    <col min="3339" max="3339" width="53.5703125" style="2" customWidth="1"/>
    <col min="3340" max="3341" width="10.5703125" style="2" customWidth="1"/>
    <col min="3342" max="3342" width="17.28515625" style="2" customWidth="1"/>
    <col min="3343" max="3343" width="13.85546875" style="2" customWidth="1"/>
    <col min="3344" max="3344" width="10.42578125" style="2" customWidth="1"/>
    <col min="3345" max="3345" width="10.140625" style="2" customWidth="1"/>
    <col min="3346" max="3346" width="14.42578125" style="2" customWidth="1"/>
    <col min="3347" max="3347" width="13.42578125" style="2" customWidth="1"/>
    <col min="3348" max="3348" width="14" style="2" customWidth="1"/>
    <col min="3349" max="3350" width="9.140625" style="2"/>
    <col min="3351" max="3351" width="14.140625" style="2" customWidth="1"/>
    <col min="3352" max="3352" width="12" style="2" customWidth="1"/>
    <col min="3353" max="3354" width="9.140625" style="2"/>
    <col min="3355" max="3355" width="13.28515625" style="2" customWidth="1"/>
    <col min="3356" max="3356" width="11.85546875" style="2" customWidth="1"/>
    <col min="3357" max="3584" width="9.140625" style="2"/>
    <col min="3585" max="3585" width="4.28515625" style="2" customWidth="1"/>
    <col min="3586" max="3586" width="4.42578125" style="2" customWidth="1"/>
    <col min="3587" max="3587" width="0.7109375" style="2" customWidth="1"/>
    <col min="3588" max="3588" width="15.7109375" style="2" customWidth="1"/>
    <col min="3589" max="3589" width="10.140625" style="2" customWidth="1"/>
    <col min="3590" max="3590" width="11.28515625" style="2" customWidth="1"/>
    <col min="3591" max="3591" width="7.28515625" style="2" customWidth="1"/>
    <col min="3592" max="3592" width="7" style="2" customWidth="1"/>
    <col min="3593" max="3593" width="10" style="2" customWidth="1"/>
    <col min="3594" max="3594" width="18.28515625" style="2" customWidth="1"/>
    <col min="3595" max="3595" width="53.5703125" style="2" customWidth="1"/>
    <col min="3596" max="3597" width="10.5703125" style="2" customWidth="1"/>
    <col min="3598" max="3598" width="17.28515625" style="2" customWidth="1"/>
    <col min="3599" max="3599" width="13.85546875" style="2" customWidth="1"/>
    <col min="3600" max="3600" width="10.42578125" style="2" customWidth="1"/>
    <col min="3601" max="3601" width="10.140625" style="2" customWidth="1"/>
    <col min="3602" max="3602" width="14.42578125" style="2" customWidth="1"/>
    <col min="3603" max="3603" width="13.42578125" style="2" customWidth="1"/>
    <col min="3604" max="3604" width="14" style="2" customWidth="1"/>
    <col min="3605" max="3606" width="9.140625" style="2"/>
    <col min="3607" max="3607" width="14.140625" style="2" customWidth="1"/>
    <col min="3608" max="3608" width="12" style="2" customWidth="1"/>
    <col min="3609" max="3610" width="9.140625" style="2"/>
    <col min="3611" max="3611" width="13.28515625" style="2" customWidth="1"/>
    <col min="3612" max="3612" width="11.85546875" style="2" customWidth="1"/>
    <col min="3613" max="3840" width="9.140625" style="2"/>
    <col min="3841" max="3841" width="4.28515625" style="2" customWidth="1"/>
    <col min="3842" max="3842" width="4.42578125" style="2" customWidth="1"/>
    <col min="3843" max="3843" width="0.7109375" style="2" customWidth="1"/>
    <col min="3844" max="3844" width="15.7109375" style="2" customWidth="1"/>
    <col min="3845" max="3845" width="10.140625" style="2" customWidth="1"/>
    <col min="3846" max="3846" width="11.28515625" style="2" customWidth="1"/>
    <col min="3847" max="3847" width="7.28515625" style="2" customWidth="1"/>
    <col min="3848" max="3848" width="7" style="2" customWidth="1"/>
    <col min="3849" max="3849" width="10" style="2" customWidth="1"/>
    <col min="3850" max="3850" width="18.28515625" style="2" customWidth="1"/>
    <col min="3851" max="3851" width="53.5703125" style="2" customWidth="1"/>
    <col min="3852" max="3853" width="10.5703125" style="2" customWidth="1"/>
    <col min="3854" max="3854" width="17.28515625" style="2" customWidth="1"/>
    <col min="3855" max="3855" width="13.85546875" style="2" customWidth="1"/>
    <col min="3856" max="3856" width="10.42578125" style="2" customWidth="1"/>
    <col min="3857" max="3857" width="10.140625" style="2" customWidth="1"/>
    <col min="3858" max="3858" width="14.42578125" style="2" customWidth="1"/>
    <col min="3859" max="3859" width="13.42578125" style="2" customWidth="1"/>
    <col min="3860" max="3860" width="14" style="2" customWidth="1"/>
    <col min="3861" max="3862" width="9.140625" style="2"/>
    <col min="3863" max="3863" width="14.140625" style="2" customWidth="1"/>
    <col min="3864" max="3864" width="12" style="2" customWidth="1"/>
    <col min="3865" max="3866" width="9.140625" style="2"/>
    <col min="3867" max="3867" width="13.28515625" style="2" customWidth="1"/>
    <col min="3868" max="3868" width="11.85546875" style="2" customWidth="1"/>
    <col min="3869" max="4096" width="9.140625" style="2"/>
    <col min="4097" max="4097" width="4.28515625" style="2" customWidth="1"/>
    <col min="4098" max="4098" width="4.42578125" style="2" customWidth="1"/>
    <col min="4099" max="4099" width="0.7109375" style="2" customWidth="1"/>
    <col min="4100" max="4100" width="15.7109375" style="2" customWidth="1"/>
    <col min="4101" max="4101" width="10.140625" style="2" customWidth="1"/>
    <col min="4102" max="4102" width="11.28515625" style="2" customWidth="1"/>
    <col min="4103" max="4103" width="7.28515625" style="2" customWidth="1"/>
    <col min="4104" max="4104" width="7" style="2" customWidth="1"/>
    <col min="4105" max="4105" width="10" style="2" customWidth="1"/>
    <col min="4106" max="4106" width="18.28515625" style="2" customWidth="1"/>
    <col min="4107" max="4107" width="53.5703125" style="2" customWidth="1"/>
    <col min="4108" max="4109" width="10.5703125" style="2" customWidth="1"/>
    <col min="4110" max="4110" width="17.28515625" style="2" customWidth="1"/>
    <col min="4111" max="4111" width="13.85546875" style="2" customWidth="1"/>
    <col min="4112" max="4112" width="10.42578125" style="2" customWidth="1"/>
    <col min="4113" max="4113" width="10.140625" style="2" customWidth="1"/>
    <col min="4114" max="4114" width="14.42578125" style="2" customWidth="1"/>
    <col min="4115" max="4115" width="13.42578125" style="2" customWidth="1"/>
    <col min="4116" max="4116" width="14" style="2" customWidth="1"/>
    <col min="4117" max="4118" width="9.140625" style="2"/>
    <col min="4119" max="4119" width="14.140625" style="2" customWidth="1"/>
    <col min="4120" max="4120" width="12" style="2" customWidth="1"/>
    <col min="4121" max="4122" width="9.140625" style="2"/>
    <col min="4123" max="4123" width="13.28515625" style="2" customWidth="1"/>
    <col min="4124" max="4124" width="11.85546875" style="2" customWidth="1"/>
    <col min="4125" max="4352" width="9.140625" style="2"/>
    <col min="4353" max="4353" width="4.28515625" style="2" customWidth="1"/>
    <col min="4354" max="4354" width="4.42578125" style="2" customWidth="1"/>
    <col min="4355" max="4355" width="0.7109375" style="2" customWidth="1"/>
    <col min="4356" max="4356" width="15.7109375" style="2" customWidth="1"/>
    <col min="4357" max="4357" width="10.140625" style="2" customWidth="1"/>
    <col min="4358" max="4358" width="11.28515625" style="2" customWidth="1"/>
    <col min="4359" max="4359" width="7.28515625" style="2" customWidth="1"/>
    <col min="4360" max="4360" width="7" style="2" customWidth="1"/>
    <col min="4361" max="4361" width="10" style="2" customWidth="1"/>
    <col min="4362" max="4362" width="18.28515625" style="2" customWidth="1"/>
    <col min="4363" max="4363" width="53.5703125" style="2" customWidth="1"/>
    <col min="4364" max="4365" width="10.5703125" style="2" customWidth="1"/>
    <col min="4366" max="4366" width="17.28515625" style="2" customWidth="1"/>
    <col min="4367" max="4367" width="13.85546875" style="2" customWidth="1"/>
    <col min="4368" max="4368" width="10.42578125" style="2" customWidth="1"/>
    <col min="4369" max="4369" width="10.140625" style="2" customWidth="1"/>
    <col min="4370" max="4370" width="14.42578125" style="2" customWidth="1"/>
    <col min="4371" max="4371" width="13.42578125" style="2" customWidth="1"/>
    <col min="4372" max="4372" width="14" style="2" customWidth="1"/>
    <col min="4373" max="4374" width="9.140625" style="2"/>
    <col min="4375" max="4375" width="14.140625" style="2" customWidth="1"/>
    <col min="4376" max="4376" width="12" style="2" customWidth="1"/>
    <col min="4377" max="4378" width="9.140625" style="2"/>
    <col min="4379" max="4379" width="13.28515625" style="2" customWidth="1"/>
    <col min="4380" max="4380" width="11.85546875" style="2" customWidth="1"/>
    <col min="4381" max="4608" width="9.140625" style="2"/>
    <col min="4609" max="4609" width="4.28515625" style="2" customWidth="1"/>
    <col min="4610" max="4610" width="4.42578125" style="2" customWidth="1"/>
    <col min="4611" max="4611" width="0.7109375" style="2" customWidth="1"/>
    <col min="4612" max="4612" width="15.7109375" style="2" customWidth="1"/>
    <col min="4613" max="4613" width="10.140625" style="2" customWidth="1"/>
    <col min="4614" max="4614" width="11.28515625" style="2" customWidth="1"/>
    <col min="4615" max="4615" width="7.28515625" style="2" customWidth="1"/>
    <col min="4616" max="4616" width="7" style="2" customWidth="1"/>
    <col min="4617" max="4617" width="10" style="2" customWidth="1"/>
    <col min="4618" max="4618" width="18.28515625" style="2" customWidth="1"/>
    <col min="4619" max="4619" width="53.5703125" style="2" customWidth="1"/>
    <col min="4620" max="4621" width="10.5703125" style="2" customWidth="1"/>
    <col min="4622" max="4622" width="17.28515625" style="2" customWidth="1"/>
    <col min="4623" max="4623" width="13.85546875" style="2" customWidth="1"/>
    <col min="4624" max="4624" width="10.42578125" style="2" customWidth="1"/>
    <col min="4625" max="4625" width="10.140625" style="2" customWidth="1"/>
    <col min="4626" max="4626" width="14.42578125" style="2" customWidth="1"/>
    <col min="4627" max="4627" width="13.42578125" style="2" customWidth="1"/>
    <col min="4628" max="4628" width="14" style="2" customWidth="1"/>
    <col min="4629" max="4630" width="9.140625" style="2"/>
    <col min="4631" max="4631" width="14.140625" style="2" customWidth="1"/>
    <col min="4632" max="4632" width="12" style="2" customWidth="1"/>
    <col min="4633" max="4634" width="9.140625" style="2"/>
    <col min="4635" max="4635" width="13.28515625" style="2" customWidth="1"/>
    <col min="4636" max="4636" width="11.85546875" style="2" customWidth="1"/>
    <col min="4637" max="4864" width="9.140625" style="2"/>
    <col min="4865" max="4865" width="4.28515625" style="2" customWidth="1"/>
    <col min="4866" max="4866" width="4.42578125" style="2" customWidth="1"/>
    <col min="4867" max="4867" width="0.7109375" style="2" customWidth="1"/>
    <col min="4868" max="4868" width="15.7109375" style="2" customWidth="1"/>
    <col min="4869" max="4869" width="10.140625" style="2" customWidth="1"/>
    <col min="4870" max="4870" width="11.28515625" style="2" customWidth="1"/>
    <col min="4871" max="4871" width="7.28515625" style="2" customWidth="1"/>
    <col min="4872" max="4872" width="7" style="2" customWidth="1"/>
    <col min="4873" max="4873" width="10" style="2" customWidth="1"/>
    <col min="4874" max="4874" width="18.28515625" style="2" customWidth="1"/>
    <col min="4875" max="4875" width="53.5703125" style="2" customWidth="1"/>
    <col min="4876" max="4877" width="10.5703125" style="2" customWidth="1"/>
    <col min="4878" max="4878" width="17.28515625" style="2" customWidth="1"/>
    <col min="4879" max="4879" width="13.85546875" style="2" customWidth="1"/>
    <col min="4880" max="4880" width="10.42578125" style="2" customWidth="1"/>
    <col min="4881" max="4881" width="10.140625" style="2" customWidth="1"/>
    <col min="4882" max="4882" width="14.42578125" style="2" customWidth="1"/>
    <col min="4883" max="4883" width="13.42578125" style="2" customWidth="1"/>
    <col min="4884" max="4884" width="14" style="2" customWidth="1"/>
    <col min="4885" max="4886" width="9.140625" style="2"/>
    <col min="4887" max="4887" width="14.140625" style="2" customWidth="1"/>
    <col min="4888" max="4888" width="12" style="2" customWidth="1"/>
    <col min="4889" max="4890" width="9.140625" style="2"/>
    <col min="4891" max="4891" width="13.28515625" style="2" customWidth="1"/>
    <col min="4892" max="4892" width="11.85546875" style="2" customWidth="1"/>
    <col min="4893" max="5120" width="9.140625" style="2"/>
    <col min="5121" max="5121" width="4.28515625" style="2" customWidth="1"/>
    <col min="5122" max="5122" width="4.42578125" style="2" customWidth="1"/>
    <col min="5123" max="5123" width="0.7109375" style="2" customWidth="1"/>
    <col min="5124" max="5124" width="15.7109375" style="2" customWidth="1"/>
    <col min="5125" max="5125" width="10.140625" style="2" customWidth="1"/>
    <col min="5126" max="5126" width="11.28515625" style="2" customWidth="1"/>
    <col min="5127" max="5127" width="7.28515625" style="2" customWidth="1"/>
    <col min="5128" max="5128" width="7" style="2" customWidth="1"/>
    <col min="5129" max="5129" width="10" style="2" customWidth="1"/>
    <col min="5130" max="5130" width="18.28515625" style="2" customWidth="1"/>
    <col min="5131" max="5131" width="53.5703125" style="2" customWidth="1"/>
    <col min="5132" max="5133" width="10.5703125" style="2" customWidth="1"/>
    <col min="5134" max="5134" width="17.28515625" style="2" customWidth="1"/>
    <col min="5135" max="5135" width="13.85546875" style="2" customWidth="1"/>
    <col min="5136" max="5136" width="10.42578125" style="2" customWidth="1"/>
    <col min="5137" max="5137" width="10.140625" style="2" customWidth="1"/>
    <col min="5138" max="5138" width="14.42578125" style="2" customWidth="1"/>
    <col min="5139" max="5139" width="13.42578125" style="2" customWidth="1"/>
    <col min="5140" max="5140" width="14" style="2" customWidth="1"/>
    <col min="5141" max="5142" width="9.140625" style="2"/>
    <col min="5143" max="5143" width="14.140625" style="2" customWidth="1"/>
    <col min="5144" max="5144" width="12" style="2" customWidth="1"/>
    <col min="5145" max="5146" width="9.140625" style="2"/>
    <col min="5147" max="5147" width="13.28515625" style="2" customWidth="1"/>
    <col min="5148" max="5148" width="11.85546875" style="2" customWidth="1"/>
    <col min="5149" max="5376" width="9.140625" style="2"/>
    <col min="5377" max="5377" width="4.28515625" style="2" customWidth="1"/>
    <col min="5378" max="5378" width="4.42578125" style="2" customWidth="1"/>
    <col min="5379" max="5379" width="0.7109375" style="2" customWidth="1"/>
    <col min="5380" max="5380" width="15.7109375" style="2" customWidth="1"/>
    <col min="5381" max="5381" width="10.140625" style="2" customWidth="1"/>
    <col min="5382" max="5382" width="11.28515625" style="2" customWidth="1"/>
    <col min="5383" max="5383" width="7.28515625" style="2" customWidth="1"/>
    <col min="5384" max="5384" width="7" style="2" customWidth="1"/>
    <col min="5385" max="5385" width="10" style="2" customWidth="1"/>
    <col min="5386" max="5386" width="18.28515625" style="2" customWidth="1"/>
    <col min="5387" max="5387" width="53.5703125" style="2" customWidth="1"/>
    <col min="5388" max="5389" width="10.5703125" style="2" customWidth="1"/>
    <col min="5390" max="5390" width="17.28515625" style="2" customWidth="1"/>
    <col min="5391" max="5391" width="13.85546875" style="2" customWidth="1"/>
    <col min="5392" max="5392" width="10.42578125" style="2" customWidth="1"/>
    <col min="5393" max="5393" width="10.140625" style="2" customWidth="1"/>
    <col min="5394" max="5394" width="14.42578125" style="2" customWidth="1"/>
    <col min="5395" max="5395" width="13.42578125" style="2" customWidth="1"/>
    <col min="5396" max="5396" width="14" style="2" customWidth="1"/>
    <col min="5397" max="5398" width="9.140625" style="2"/>
    <col min="5399" max="5399" width="14.140625" style="2" customWidth="1"/>
    <col min="5400" max="5400" width="12" style="2" customWidth="1"/>
    <col min="5401" max="5402" width="9.140625" style="2"/>
    <col min="5403" max="5403" width="13.28515625" style="2" customWidth="1"/>
    <col min="5404" max="5404" width="11.85546875" style="2" customWidth="1"/>
    <col min="5405" max="5632" width="9.140625" style="2"/>
    <col min="5633" max="5633" width="4.28515625" style="2" customWidth="1"/>
    <col min="5634" max="5634" width="4.42578125" style="2" customWidth="1"/>
    <col min="5635" max="5635" width="0.7109375" style="2" customWidth="1"/>
    <col min="5636" max="5636" width="15.7109375" style="2" customWidth="1"/>
    <col min="5637" max="5637" width="10.140625" style="2" customWidth="1"/>
    <col min="5638" max="5638" width="11.28515625" style="2" customWidth="1"/>
    <col min="5639" max="5639" width="7.28515625" style="2" customWidth="1"/>
    <col min="5640" max="5640" width="7" style="2" customWidth="1"/>
    <col min="5641" max="5641" width="10" style="2" customWidth="1"/>
    <col min="5642" max="5642" width="18.28515625" style="2" customWidth="1"/>
    <col min="5643" max="5643" width="53.5703125" style="2" customWidth="1"/>
    <col min="5644" max="5645" width="10.5703125" style="2" customWidth="1"/>
    <col min="5646" max="5646" width="17.28515625" style="2" customWidth="1"/>
    <col min="5647" max="5647" width="13.85546875" style="2" customWidth="1"/>
    <col min="5648" max="5648" width="10.42578125" style="2" customWidth="1"/>
    <col min="5649" max="5649" width="10.140625" style="2" customWidth="1"/>
    <col min="5650" max="5650" width="14.42578125" style="2" customWidth="1"/>
    <col min="5651" max="5651" width="13.42578125" style="2" customWidth="1"/>
    <col min="5652" max="5652" width="14" style="2" customWidth="1"/>
    <col min="5653" max="5654" width="9.140625" style="2"/>
    <col min="5655" max="5655" width="14.140625" style="2" customWidth="1"/>
    <col min="5656" max="5656" width="12" style="2" customWidth="1"/>
    <col min="5657" max="5658" width="9.140625" style="2"/>
    <col min="5659" max="5659" width="13.28515625" style="2" customWidth="1"/>
    <col min="5660" max="5660" width="11.85546875" style="2" customWidth="1"/>
    <col min="5661" max="5888" width="9.140625" style="2"/>
    <col min="5889" max="5889" width="4.28515625" style="2" customWidth="1"/>
    <col min="5890" max="5890" width="4.42578125" style="2" customWidth="1"/>
    <col min="5891" max="5891" width="0.7109375" style="2" customWidth="1"/>
    <col min="5892" max="5892" width="15.7109375" style="2" customWidth="1"/>
    <col min="5893" max="5893" width="10.140625" style="2" customWidth="1"/>
    <col min="5894" max="5894" width="11.28515625" style="2" customWidth="1"/>
    <col min="5895" max="5895" width="7.28515625" style="2" customWidth="1"/>
    <col min="5896" max="5896" width="7" style="2" customWidth="1"/>
    <col min="5897" max="5897" width="10" style="2" customWidth="1"/>
    <col min="5898" max="5898" width="18.28515625" style="2" customWidth="1"/>
    <col min="5899" max="5899" width="53.5703125" style="2" customWidth="1"/>
    <col min="5900" max="5901" width="10.5703125" style="2" customWidth="1"/>
    <col min="5902" max="5902" width="17.28515625" style="2" customWidth="1"/>
    <col min="5903" max="5903" width="13.85546875" style="2" customWidth="1"/>
    <col min="5904" max="5904" width="10.42578125" style="2" customWidth="1"/>
    <col min="5905" max="5905" width="10.140625" style="2" customWidth="1"/>
    <col min="5906" max="5906" width="14.42578125" style="2" customWidth="1"/>
    <col min="5907" max="5907" width="13.42578125" style="2" customWidth="1"/>
    <col min="5908" max="5908" width="14" style="2" customWidth="1"/>
    <col min="5909" max="5910" width="9.140625" style="2"/>
    <col min="5911" max="5911" width="14.140625" style="2" customWidth="1"/>
    <col min="5912" max="5912" width="12" style="2" customWidth="1"/>
    <col min="5913" max="5914" width="9.140625" style="2"/>
    <col min="5915" max="5915" width="13.28515625" style="2" customWidth="1"/>
    <col min="5916" max="5916" width="11.85546875" style="2" customWidth="1"/>
    <col min="5917" max="6144" width="9.140625" style="2"/>
    <col min="6145" max="6145" width="4.28515625" style="2" customWidth="1"/>
    <col min="6146" max="6146" width="4.42578125" style="2" customWidth="1"/>
    <col min="6147" max="6147" width="0.7109375" style="2" customWidth="1"/>
    <col min="6148" max="6148" width="15.7109375" style="2" customWidth="1"/>
    <col min="6149" max="6149" width="10.140625" style="2" customWidth="1"/>
    <col min="6150" max="6150" width="11.28515625" style="2" customWidth="1"/>
    <col min="6151" max="6151" width="7.28515625" style="2" customWidth="1"/>
    <col min="6152" max="6152" width="7" style="2" customWidth="1"/>
    <col min="6153" max="6153" width="10" style="2" customWidth="1"/>
    <col min="6154" max="6154" width="18.28515625" style="2" customWidth="1"/>
    <col min="6155" max="6155" width="53.5703125" style="2" customWidth="1"/>
    <col min="6156" max="6157" width="10.5703125" style="2" customWidth="1"/>
    <col min="6158" max="6158" width="17.28515625" style="2" customWidth="1"/>
    <col min="6159" max="6159" width="13.85546875" style="2" customWidth="1"/>
    <col min="6160" max="6160" width="10.42578125" style="2" customWidth="1"/>
    <col min="6161" max="6161" width="10.140625" style="2" customWidth="1"/>
    <col min="6162" max="6162" width="14.42578125" style="2" customWidth="1"/>
    <col min="6163" max="6163" width="13.42578125" style="2" customWidth="1"/>
    <col min="6164" max="6164" width="14" style="2" customWidth="1"/>
    <col min="6165" max="6166" width="9.140625" style="2"/>
    <col min="6167" max="6167" width="14.140625" style="2" customWidth="1"/>
    <col min="6168" max="6168" width="12" style="2" customWidth="1"/>
    <col min="6169" max="6170" width="9.140625" style="2"/>
    <col min="6171" max="6171" width="13.28515625" style="2" customWidth="1"/>
    <col min="6172" max="6172" width="11.85546875" style="2" customWidth="1"/>
    <col min="6173" max="6400" width="9.140625" style="2"/>
    <col min="6401" max="6401" width="4.28515625" style="2" customWidth="1"/>
    <col min="6402" max="6402" width="4.42578125" style="2" customWidth="1"/>
    <col min="6403" max="6403" width="0.7109375" style="2" customWidth="1"/>
    <col min="6404" max="6404" width="15.7109375" style="2" customWidth="1"/>
    <col min="6405" max="6405" width="10.140625" style="2" customWidth="1"/>
    <col min="6406" max="6406" width="11.28515625" style="2" customWidth="1"/>
    <col min="6407" max="6407" width="7.28515625" style="2" customWidth="1"/>
    <col min="6408" max="6408" width="7" style="2" customWidth="1"/>
    <col min="6409" max="6409" width="10" style="2" customWidth="1"/>
    <col min="6410" max="6410" width="18.28515625" style="2" customWidth="1"/>
    <col min="6411" max="6411" width="53.5703125" style="2" customWidth="1"/>
    <col min="6412" max="6413" width="10.5703125" style="2" customWidth="1"/>
    <col min="6414" max="6414" width="17.28515625" style="2" customWidth="1"/>
    <col min="6415" max="6415" width="13.85546875" style="2" customWidth="1"/>
    <col min="6416" max="6416" width="10.42578125" style="2" customWidth="1"/>
    <col min="6417" max="6417" width="10.140625" style="2" customWidth="1"/>
    <col min="6418" max="6418" width="14.42578125" style="2" customWidth="1"/>
    <col min="6419" max="6419" width="13.42578125" style="2" customWidth="1"/>
    <col min="6420" max="6420" width="14" style="2" customWidth="1"/>
    <col min="6421" max="6422" width="9.140625" style="2"/>
    <col min="6423" max="6423" width="14.140625" style="2" customWidth="1"/>
    <col min="6424" max="6424" width="12" style="2" customWidth="1"/>
    <col min="6425" max="6426" width="9.140625" style="2"/>
    <col min="6427" max="6427" width="13.28515625" style="2" customWidth="1"/>
    <col min="6428" max="6428" width="11.85546875" style="2" customWidth="1"/>
    <col min="6429" max="6656" width="9.140625" style="2"/>
    <col min="6657" max="6657" width="4.28515625" style="2" customWidth="1"/>
    <col min="6658" max="6658" width="4.42578125" style="2" customWidth="1"/>
    <col min="6659" max="6659" width="0.7109375" style="2" customWidth="1"/>
    <col min="6660" max="6660" width="15.7109375" style="2" customWidth="1"/>
    <col min="6661" max="6661" width="10.140625" style="2" customWidth="1"/>
    <col min="6662" max="6662" width="11.28515625" style="2" customWidth="1"/>
    <col min="6663" max="6663" width="7.28515625" style="2" customWidth="1"/>
    <col min="6664" max="6664" width="7" style="2" customWidth="1"/>
    <col min="6665" max="6665" width="10" style="2" customWidth="1"/>
    <col min="6666" max="6666" width="18.28515625" style="2" customWidth="1"/>
    <col min="6667" max="6667" width="53.5703125" style="2" customWidth="1"/>
    <col min="6668" max="6669" width="10.5703125" style="2" customWidth="1"/>
    <col min="6670" max="6670" width="17.28515625" style="2" customWidth="1"/>
    <col min="6671" max="6671" width="13.85546875" style="2" customWidth="1"/>
    <col min="6672" max="6672" width="10.42578125" style="2" customWidth="1"/>
    <col min="6673" max="6673" width="10.140625" style="2" customWidth="1"/>
    <col min="6674" max="6674" width="14.42578125" style="2" customWidth="1"/>
    <col min="6675" max="6675" width="13.42578125" style="2" customWidth="1"/>
    <col min="6676" max="6676" width="14" style="2" customWidth="1"/>
    <col min="6677" max="6678" width="9.140625" style="2"/>
    <col min="6679" max="6679" width="14.140625" style="2" customWidth="1"/>
    <col min="6680" max="6680" width="12" style="2" customWidth="1"/>
    <col min="6681" max="6682" width="9.140625" style="2"/>
    <col min="6683" max="6683" width="13.28515625" style="2" customWidth="1"/>
    <col min="6684" max="6684" width="11.85546875" style="2" customWidth="1"/>
    <col min="6685" max="6912" width="9.140625" style="2"/>
    <col min="6913" max="6913" width="4.28515625" style="2" customWidth="1"/>
    <col min="6914" max="6914" width="4.42578125" style="2" customWidth="1"/>
    <col min="6915" max="6915" width="0.7109375" style="2" customWidth="1"/>
    <col min="6916" max="6916" width="15.7109375" style="2" customWidth="1"/>
    <col min="6917" max="6917" width="10.140625" style="2" customWidth="1"/>
    <col min="6918" max="6918" width="11.28515625" style="2" customWidth="1"/>
    <col min="6919" max="6919" width="7.28515625" style="2" customWidth="1"/>
    <col min="6920" max="6920" width="7" style="2" customWidth="1"/>
    <col min="6921" max="6921" width="10" style="2" customWidth="1"/>
    <col min="6922" max="6922" width="18.28515625" style="2" customWidth="1"/>
    <col min="6923" max="6923" width="53.5703125" style="2" customWidth="1"/>
    <col min="6924" max="6925" width="10.5703125" style="2" customWidth="1"/>
    <col min="6926" max="6926" width="17.28515625" style="2" customWidth="1"/>
    <col min="6927" max="6927" width="13.85546875" style="2" customWidth="1"/>
    <col min="6928" max="6928" width="10.42578125" style="2" customWidth="1"/>
    <col min="6929" max="6929" width="10.140625" style="2" customWidth="1"/>
    <col min="6930" max="6930" width="14.42578125" style="2" customWidth="1"/>
    <col min="6931" max="6931" width="13.42578125" style="2" customWidth="1"/>
    <col min="6932" max="6932" width="14" style="2" customWidth="1"/>
    <col min="6933" max="6934" width="9.140625" style="2"/>
    <col min="6935" max="6935" width="14.140625" style="2" customWidth="1"/>
    <col min="6936" max="6936" width="12" style="2" customWidth="1"/>
    <col min="6937" max="6938" width="9.140625" style="2"/>
    <col min="6939" max="6939" width="13.28515625" style="2" customWidth="1"/>
    <col min="6940" max="6940" width="11.85546875" style="2" customWidth="1"/>
    <col min="6941" max="7168" width="9.140625" style="2"/>
    <col min="7169" max="7169" width="4.28515625" style="2" customWidth="1"/>
    <col min="7170" max="7170" width="4.42578125" style="2" customWidth="1"/>
    <col min="7171" max="7171" width="0.7109375" style="2" customWidth="1"/>
    <col min="7172" max="7172" width="15.7109375" style="2" customWidth="1"/>
    <col min="7173" max="7173" width="10.140625" style="2" customWidth="1"/>
    <col min="7174" max="7174" width="11.28515625" style="2" customWidth="1"/>
    <col min="7175" max="7175" width="7.28515625" style="2" customWidth="1"/>
    <col min="7176" max="7176" width="7" style="2" customWidth="1"/>
    <col min="7177" max="7177" width="10" style="2" customWidth="1"/>
    <col min="7178" max="7178" width="18.28515625" style="2" customWidth="1"/>
    <col min="7179" max="7179" width="53.5703125" style="2" customWidth="1"/>
    <col min="7180" max="7181" width="10.5703125" style="2" customWidth="1"/>
    <col min="7182" max="7182" width="17.28515625" style="2" customWidth="1"/>
    <col min="7183" max="7183" width="13.85546875" style="2" customWidth="1"/>
    <col min="7184" max="7184" width="10.42578125" style="2" customWidth="1"/>
    <col min="7185" max="7185" width="10.140625" style="2" customWidth="1"/>
    <col min="7186" max="7186" width="14.42578125" style="2" customWidth="1"/>
    <col min="7187" max="7187" width="13.42578125" style="2" customWidth="1"/>
    <col min="7188" max="7188" width="14" style="2" customWidth="1"/>
    <col min="7189" max="7190" width="9.140625" style="2"/>
    <col min="7191" max="7191" width="14.140625" style="2" customWidth="1"/>
    <col min="7192" max="7192" width="12" style="2" customWidth="1"/>
    <col min="7193" max="7194" width="9.140625" style="2"/>
    <col min="7195" max="7195" width="13.28515625" style="2" customWidth="1"/>
    <col min="7196" max="7196" width="11.85546875" style="2" customWidth="1"/>
    <col min="7197" max="7424" width="9.140625" style="2"/>
    <col min="7425" max="7425" width="4.28515625" style="2" customWidth="1"/>
    <col min="7426" max="7426" width="4.42578125" style="2" customWidth="1"/>
    <col min="7427" max="7427" width="0.7109375" style="2" customWidth="1"/>
    <col min="7428" max="7428" width="15.7109375" style="2" customWidth="1"/>
    <col min="7429" max="7429" width="10.140625" style="2" customWidth="1"/>
    <col min="7430" max="7430" width="11.28515625" style="2" customWidth="1"/>
    <col min="7431" max="7431" width="7.28515625" style="2" customWidth="1"/>
    <col min="7432" max="7432" width="7" style="2" customWidth="1"/>
    <col min="7433" max="7433" width="10" style="2" customWidth="1"/>
    <col min="7434" max="7434" width="18.28515625" style="2" customWidth="1"/>
    <col min="7435" max="7435" width="53.5703125" style="2" customWidth="1"/>
    <col min="7436" max="7437" width="10.5703125" style="2" customWidth="1"/>
    <col min="7438" max="7438" width="17.28515625" style="2" customWidth="1"/>
    <col min="7439" max="7439" width="13.85546875" style="2" customWidth="1"/>
    <col min="7440" max="7440" width="10.42578125" style="2" customWidth="1"/>
    <col min="7441" max="7441" width="10.140625" style="2" customWidth="1"/>
    <col min="7442" max="7442" width="14.42578125" style="2" customWidth="1"/>
    <col min="7443" max="7443" width="13.42578125" style="2" customWidth="1"/>
    <col min="7444" max="7444" width="14" style="2" customWidth="1"/>
    <col min="7445" max="7446" width="9.140625" style="2"/>
    <col min="7447" max="7447" width="14.140625" style="2" customWidth="1"/>
    <col min="7448" max="7448" width="12" style="2" customWidth="1"/>
    <col min="7449" max="7450" width="9.140625" style="2"/>
    <col min="7451" max="7451" width="13.28515625" style="2" customWidth="1"/>
    <col min="7452" max="7452" width="11.85546875" style="2" customWidth="1"/>
    <col min="7453" max="7680" width="9.140625" style="2"/>
    <col min="7681" max="7681" width="4.28515625" style="2" customWidth="1"/>
    <col min="7682" max="7682" width="4.42578125" style="2" customWidth="1"/>
    <col min="7683" max="7683" width="0.7109375" style="2" customWidth="1"/>
    <col min="7684" max="7684" width="15.7109375" style="2" customWidth="1"/>
    <col min="7685" max="7685" width="10.140625" style="2" customWidth="1"/>
    <col min="7686" max="7686" width="11.28515625" style="2" customWidth="1"/>
    <col min="7687" max="7687" width="7.28515625" style="2" customWidth="1"/>
    <col min="7688" max="7688" width="7" style="2" customWidth="1"/>
    <col min="7689" max="7689" width="10" style="2" customWidth="1"/>
    <col min="7690" max="7690" width="18.28515625" style="2" customWidth="1"/>
    <col min="7691" max="7691" width="53.5703125" style="2" customWidth="1"/>
    <col min="7692" max="7693" width="10.5703125" style="2" customWidth="1"/>
    <col min="7694" max="7694" width="17.28515625" style="2" customWidth="1"/>
    <col min="7695" max="7695" width="13.85546875" style="2" customWidth="1"/>
    <col min="7696" max="7696" width="10.42578125" style="2" customWidth="1"/>
    <col min="7697" max="7697" width="10.140625" style="2" customWidth="1"/>
    <col min="7698" max="7698" width="14.42578125" style="2" customWidth="1"/>
    <col min="7699" max="7699" width="13.42578125" style="2" customWidth="1"/>
    <col min="7700" max="7700" width="14" style="2" customWidth="1"/>
    <col min="7701" max="7702" width="9.140625" style="2"/>
    <col min="7703" max="7703" width="14.140625" style="2" customWidth="1"/>
    <col min="7704" max="7704" width="12" style="2" customWidth="1"/>
    <col min="7705" max="7706" width="9.140625" style="2"/>
    <col min="7707" max="7707" width="13.28515625" style="2" customWidth="1"/>
    <col min="7708" max="7708" width="11.85546875" style="2" customWidth="1"/>
    <col min="7709" max="7936" width="9.140625" style="2"/>
    <col min="7937" max="7937" width="4.28515625" style="2" customWidth="1"/>
    <col min="7938" max="7938" width="4.42578125" style="2" customWidth="1"/>
    <col min="7939" max="7939" width="0.7109375" style="2" customWidth="1"/>
    <col min="7940" max="7940" width="15.7109375" style="2" customWidth="1"/>
    <col min="7941" max="7941" width="10.140625" style="2" customWidth="1"/>
    <col min="7942" max="7942" width="11.28515625" style="2" customWidth="1"/>
    <col min="7943" max="7943" width="7.28515625" style="2" customWidth="1"/>
    <col min="7944" max="7944" width="7" style="2" customWidth="1"/>
    <col min="7945" max="7945" width="10" style="2" customWidth="1"/>
    <col min="7946" max="7946" width="18.28515625" style="2" customWidth="1"/>
    <col min="7947" max="7947" width="53.5703125" style="2" customWidth="1"/>
    <col min="7948" max="7949" width="10.5703125" style="2" customWidth="1"/>
    <col min="7950" max="7950" width="17.28515625" style="2" customWidth="1"/>
    <col min="7951" max="7951" width="13.85546875" style="2" customWidth="1"/>
    <col min="7952" max="7952" width="10.42578125" style="2" customWidth="1"/>
    <col min="7953" max="7953" width="10.140625" style="2" customWidth="1"/>
    <col min="7954" max="7954" width="14.42578125" style="2" customWidth="1"/>
    <col min="7955" max="7955" width="13.42578125" style="2" customWidth="1"/>
    <col min="7956" max="7956" width="14" style="2" customWidth="1"/>
    <col min="7957" max="7958" width="9.140625" style="2"/>
    <col min="7959" max="7959" width="14.140625" style="2" customWidth="1"/>
    <col min="7960" max="7960" width="12" style="2" customWidth="1"/>
    <col min="7961" max="7962" width="9.140625" style="2"/>
    <col min="7963" max="7963" width="13.28515625" style="2" customWidth="1"/>
    <col min="7964" max="7964" width="11.85546875" style="2" customWidth="1"/>
    <col min="7965" max="8192" width="9.140625" style="2"/>
    <col min="8193" max="8193" width="4.28515625" style="2" customWidth="1"/>
    <col min="8194" max="8194" width="4.42578125" style="2" customWidth="1"/>
    <col min="8195" max="8195" width="0.7109375" style="2" customWidth="1"/>
    <col min="8196" max="8196" width="15.7109375" style="2" customWidth="1"/>
    <col min="8197" max="8197" width="10.140625" style="2" customWidth="1"/>
    <col min="8198" max="8198" width="11.28515625" style="2" customWidth="1"/>
    <col min="8199" max="8199" width="7.28515625" style="2" customWidth="1"/>
    <col min="8200" max="8200" width="7" style="2" customWidth="1"/>
    <col min="8201" max="8201" width="10" style="2" customWidth="1"/>
    <col min="8202" max="8202" width="18.28515625" style="2" customWidth="1"/>
    <col min="8203" max="8203" width="53.5703125" style="2" customWidth="1"/>
    <col min="8204" max="8205" width="10.5703125" style="2" customWidth="1"/>
    <col min="8206" max="8206" width="17.28515625" style="2" customWidth="1"/>
    <col min="8207" max="8207" width="13.85546875" style="2" customWidth="1"/>
    <col min="8208" max="8208" width="10.42578125" style="2" customWidth="1"/>
    <col min="8209" max="8209" width="10.140625" style="2" customWidth="1"/>
    <col min="8210" max="8210" width="14.42578125" style="2" customWidth="1"/>
    <col min="8211" max="8211" width="13.42578125" style="2" customWidth="1"/>
    <col min="8212" max="8212" width="14" style="2" customWidth="1"/>
    <col min="8213" max="8214" width="9.140625" style="2"/>
    <col min="8215" max="8215" width="14.140625" style="2" customWidth="1"/>
    <col min="8216" max="8216" width="12" style="2" customWidth="1"/>
    <col min="8217" max="8218" width="9.140625" style="2"/>
    <col min="8219" max="8219" width="13.28515625" style="2" customWidth="1"/>
    <col min="8220" max="8220" width="11.85546875" style="2" customWidth="1"/>
    <col min="8221" max="8448" width="9.140625" style="2"/>
    <col min="8449" max="8449" width="4.28515625" style="2" customWidth="1"/>
    <col min="8450" max="8450" width="4.42578125" style="2" customWidth="1"/>
    <col min="8451" max="8451" width="0.7109375" style="2" customWidth="1"/>
    <col min="8452" max="8452" width="15.7109375" style="2" customWidth="1"/>
    <col min="8453" max="8453" width="10.140625" style="2" customWidth="1"/>
    <col min="8454" max="8454" width="11.28515625" style="2" customWidth="1"/>
    <col min="8455" max="8455" width="7.28515625" style="2" customWidth="1"/>
    <col min="8456" max="8456" width="7" style="2" customWidth="1"/>
    <col min="8457" max="8457" width="10" style="2" customWidth="1"/>
    <col min="8458" max="8458" width="18.28515625" style="2" customWidth="1"/>
    <col min="8459" max="8459" width="53.5703125" style="2" customWidth="1"/>
    <col min="8460" max="8461" width="10.5703125" style="2" customWidth="1"/>
    <col min="8462" max="8462" width="17.28515625" style="2" customWidth="1"/>
    <col min="8463" max="8463" width="13.85546875" style="2" customWidth="1"/>
    <col min="8464" max="8464" width="10.42578125" style="2" customWidth="1"/>
    <col min="8465" max="8465" width="10.140625" style="2" customWidth="1"/>
    <col min="8466" max="8466" width="14.42578125" style="2" customWidth="1"/>
    <col min="8467" max="8467" width="13.42578125" style="2" customWidth="1"/>
    <col min="8468" max="8468" width="14" style="2" customWidth="1"/>
    <col min="8469" max="8470" width="9.140625" style="2"/>
    <col min="8471" max="8471" width="14.140625" style="2" customWidth="1"/>
    <col min="8472" max="8472" width="12" style="2" customWidth="1"/>
    <col min="8473" max="8474" width="9.140625" style="2"/>
    <col min="8475" max="8475" width="13.28515625" style="2" customWidth="1"/>
    <col min="8476" max="8476" width="11.85546875" style="2" customWidth="1"/>
    <col min="8477" max="8704" width="9.140625" style="2"/>
    <col min="8705" max="8705" width="4.28515625" style="2" customWidth="1"/>
    <col min="8706" max="8706" width="4.42578125" style="2" customWidth="1"/>
    <col min="8707" max="8707" width="0.7109375" style="2" customWidth="1"/>
    <col min="8708" max="8708" width="15.7109375" style="2" customWidth="1"/>
    <col min="8709" max="8709" width="10.140625" style="2" customWidth="1"/>
    <col min="8710" max="8710" width="11.28515625" style="2" customWidth="1"/>
    <col min="8711" max="8711" width="7.28515625" style="2" customWidth="1"/>
    <col min="8712" max="8712" width="7" style="2" customWidth="1"/>
    <col min="8713" max="8713" width="10" style="2" customWidth="1"/>
    <col min="8714" max="8714" width="18.28515625" style="2" customWidth="1"/>
    <col min="8715" max="8715" width="53.5703125" style="2" customWidth="1"/>
    <col min="8716" max="8717" width="10.5703125" style="2" customWidth="1"/>
    <col min="8718" max="8718" width="17.28515625" style="2" customWidth="1"/>
    <col min="8719" max="8719" width="13.85546875" style="2" customWidth="1"/>
    <col min="8720" max="8720" width="10.42578125" style="2" customWidth="1"/>
    <col min="8721" max="8721" width="10.140625" style="2" customWidth="1"/>
    <col min="8722" max="8722" width="14.42578125" style="2" customWidth="1"/>
    <col min="8723" max="8723" width="13.42578125" style="2" customWidth="1"/>
    <col min="8724" max="8724" width="14" style="2" customWidth="1"/>
    <col min="8725" max="8726" width="9.140625" style="2"/>
    <col min="8727" max="8727" width="14.140625" style="2" customWidth="1"/>
    <col min="8728" max="8728" width="12" style="2" customWidth="1"/>
    <col min="8729" max="8730" width="9.140625" style="2"/>
    <col min="8731" max="8731" width="13.28515625" style="2" customWidth="1"/>
    <col min="8732" max="8732" width="11.85546875" style="2" customWidth="1"/>
    <col min="8733" max="8960" width="9.140625" style="2"/>
    <col min="8961" max="8961" width="4.28515625" style="2" customWidth="1"/>
    <col min="8962" max="8962" width="4.42578125" style="2" customWidth="1"/>
    <col min="8963" max="8963" width="0.7109375" style="2" customWidth="1"/>
    <col min="8964" max="8964" width="15.7109375" style="2" customWidth="1"/>
    <col min="8965" max="8965" width="10.140625" style="2" customWidth="1"/>
    <col min="8966" max="8966" width="11.28515625" style="2" customWidth="1"/>
    <col min="8967" max="8967" width="7.28515625" style="2" customWidth="1"/>
    <col min="8968" max="8968" width="7" style="2" customWidth="1"/>
    <col min="8969" max="8969" width="10" style="2" customWidth="1"/>
    <col min="8970" max="8970" width="18.28515625" style="2" customWidth="1"/>
    <col min="8971" max="8971" width="53.5703125" style="2" customWidth="1"/>
    <col min="8972" max="8973" width="10.5703125" style="2" customWidth="1"/>
    <col min="8974" max="8974" width="17.28515625" style="2" customWidth="1"/>
    <col min="8975" max="8975" width="13.85546875" style="2" customWidth="1"/>
    <col min="8976" max="8976" width="10.42578125" style="2" customWidth="1"/>
    <col min="8977" max="8977" width="10.140625" style="2" customWidth="1"/>
    <col min="8978" max="8978" width="14.42578125" style="2" customWidth="1"/>
    <col min="8979" max="8979" width="13.42578125" style="2" customWidth="1"/>
    <col min="8980" max="8980" width="14" style="2" customWidth="1"/>
    <col min="8981" max="8982" width="9.140625" style="2"/>
    <col min="8983" max="8983" width="14.140625" style="2" customWidth="1"/>
    <col min="8984" max="8984" width="12" style="2" customWidth="1"/>
    <col min="8985" max="8986" width="9.140625" style="2"/>
    <col min="8987" max="8987" width="13.28515625" style="2" customWidth="1"/>
    <col min="8988" max="8988" width="11.85546875" style="2" customWidth="1"/>
    <col min="8989" max="9216" width="9.140625" style="2"/>
    <col min="9217" max="9217" width="4.28515625" style="2" customWidth="1"/>
    <col min="9218" max="9218" width="4.42578125" style="2" customWidth="1"/>
    <col min="9219" max="9219" width="0.7109375" style="2" customWidth="1"/>
    <col min="9220" max="9220" width="15.7109375" style="2" customWidth="1"/>
    <col min="9221" max="9221" width="10.140625" style="2" customWidth="1"/>
    <col min="9222" max="9222" width="11.28515625" style="2" customWidth="1"/>
    <col min="9223" max="9223" width="7.28515625" style="2" customWidth="1"/>
    <col min="9224" max="9224" width="7" style="2" customWidth="1"/>
    <col min="9225" max="9225" width="10" style="2" customWidth="1"/>
    <col min="9226" max="9226" width="18.28515625" style="2" customWidth="1"/>
    <col min="9227" max="9227" width="53.5703125" style="2" customWidth="1"/>
    <col min="9228" max="9229" width="10.5703125" style="2" customWidth="1"/>
    <col min="9230" max="9230" width="17.28515625" style="2" customWidth="1"/>
    <col min="9231" max="9231" width="13.85546875" style="2" customWidth="1"/>
    <col min="9232" max="9232" width="10.42578125" style="2" customWidth="1"/>
    <col min="9233" max="9233" width="10.140625" style="2" customWidth="1"/>
    <col min="9234" max="9234" width="14.42578125" style="2" customWidth="1"/>
    <col min="9235" max="9235" width="13.42578125" style="2" customWidth="1"/>
    <col min="9236" max="9236" width="14" style="2" customWidth="1"/>
    <col min="9237" max="9238" width="9.140625" style="2"/>
    <col min="9239" max="9239" width="14.140625" style="2" customWidth="1"/>
    <col min="9240" max="9240" width="12" style="2" customWidth="1"/>
    <col min="9241" max="9242" width="9.140625" style="2"/>
    <col min="9243" max="9243" width="13.28515625" style="2" customWidth="1"/>
    <col min="9244" max="9244" width="11.85546875" style="2" customWidth="1"/>
    <col min="9245" max="9472" width="9.140625" style="2"/>
    <col min="9473" max="9473" width="4.28515625" style="2" customWidth="1"/>
    <col min="9474" max="9474" width="4.42578125" style="2" customWidth="1"/>
    <col min="9475" max="9475" width="0.7109375" style="2" customWidth="1"/>
    <col min="9476" max="9476" width="15.7109375" style="2" customWidth="1"/>
    <col min="9477" max="9477" width="10.140625" style="2" customWidth="1"/>
    <col min="9478" max="9478" width="11.28515625" style="2" customWidth="1"/>
    <col min="9479" max="9479" width="7.28515625" style="2" customWidth="1"/>
    <col min="9480" max="9480" width="7" style="2" customWidth="1"/>
    <col min="9481" max="9481" width="10" style="2" customWidth="1"/>
    <col min="9482" max="9482" width="18.28515625" style="2" customWidth="1"/>
    <col min="9483" max="9483" width="53.5703125" style="2" customWidth="1"/>
    <col min="9484" max="9485" width="10.5703125" style="2" customWidth="1"/>
    <col min="9486" max="9486" width="17.28515625" style="2" customWidth="1"/>
    <col min="9487" max="9487" width="13.85546875" style="2" customWidth="1"/>
    <col min="9488" max="9488" width="10.42578125" style="2" customWidth="1"/>
    <col min="9489" max="9489" width="10.140625" style="2" customWidth="1"/>
    <col min="9490" max="9490" width="14.42578125" style="2" customWidth="1"/>
    <col min="9491" max="9491" width="13.42578125" style="2" customWidth="1"/>
    <col min="9492" max="9492" width="14" style="2" customWidth="1"/>
    <col min="9493" max="9494" width="9.140625" style="2"/>
    <col min="9495" max="9495" width="14.140625" style="2" customWidth="1"/>
    <col min="9496" max="9496" width="12" style="2" customWidth="1"/>
    <col min="9497" max="9498" width="9.140625" style="2"/>
    <col min="9499" max="9499" width="13.28515625" style="2" customWidth="1"/>
    <col min="9500" max="9500" width="11.85546875" style="2" customWidth="1"/>
    <col min="9501" max="9728" width="9.140625" style="2"/>
    <col min="9729" max="9729" width="4.28515625" style="2" customWidth="1"/>
    <col min="9730" max="9730" width="4.42578125" style="2" customWidth="1"/>
    <col min="9731" max="9731" width="0.7109375" style="2" customWidth="1"/>
    <col min="9732" max="9732" width="15.7109375" style="2" customWidth="1"/>
    <col min="9733" max="9733" width="10.140625" style="2" customWidth="1"/>
    <col min="9734" max="9734" width="11.28515625" style="2" customWidth="1"/>
    <col min="9735" max="9735" width="7.28515625" style="2" customWidth="1"/>
    <col min="9736" max="9736" width="7" style="2" customWidth="1"/>
    <col min="9737" max="9737" width="10" style="2" customWidth="1"/>
    <col min="9738" max="9738" width="18.28515625" style="2" customWidth="1"/>
    <col min="9739" max="9739" width="53.5703125" style="2" customWidth="1"/>
    <col min="9740" max="9741" width="10.5703125" style="2" customWidth="1"/>
    <col min="9742" max="9742" width="17.28515625" style="2" customWidth="1"/>
    <col min="9743" max="9743" width="13.85546875" style="2" customWidth="1"/>
    <col min="9744" max="9744" width="10.42578125" style="2" customWidth="1"/>
    <col min="9745" max="9745" width="10.140625" style="2" customWidth="1"/>
    <col min="9746" max="9746" width="14.42578125" style="2" customWidth="1"/>
    <col min="9747" max="9747" width="13.42578125" style="2" customWidth="1"/>
    <col min="9748" max="9748" width="14" style="2" customWidth="1"/>
    <col min="9749" max="9750" width="9.140625" style="2"/>
    <col min="9751" max="9751" width="14.140625" style="2" customWidth="1"/>
    <col min="9752" max="9752" width="12" style="2" customWidth="1"/>
    <col min="9753" max="9754" width="9.140625" style="2"/>
    <col min="9755" max="9755" width="13.28515625" style="2" customWidth="1"/>
    <col min="9756" max="9756" width="11.85546875" style="2" customWidth="1"/>
    <col min="9757" max="9984" width="9.140625" style="2"/>
    <col min="9985" max="9985" width="4.28515625" style="2" customWidth="1"/>
    <col min="9986" max="9986" width="4.42578125" style="2" customWidth="1"/>
    <col min="9987" max="9987" width="0.7109375" style="2" customWidth="1"/>
    <col min="9988" max="9988" width="15.7109375" style="2" customWidth="1"/>
    <col min="9989" max="9989" width="10.140625" style="2" customWidth="1"/>
    <col min="9990" max="9990" width="11.28515625" style="2" customWidth="1"/>
    <col min="9991" max="9991" width="7.28515625" style="2" customWidth="1"/>
    <col min="9992" max="9992" width="7" style="2" customWidth="1"/>
    <col min="9993" max="9993" width="10" style="2" customWidth="1"/>
    <col min="9994" max="9994" width="18.28515625" style="2" customWidth="1"/>
    <col min="9995" max="9995" width="53.5703125" style="2" customWidth="1"/>
    <col min="9996" max="9997" width="10.5703125" style="2" customWidth="1"/>
    <col min="9998" max="9998" width="17.28515625" style="2" customWidth="1"/>
    <col min="9999" max="9999" width="13.85546875" style="2" customWidth="1"/>
    <col min="10000" max="10000" width="10.42578125" style="2" customWidth="1"/>
    <col min="10001" max="10001" width="10.140625" style="2" customWidth="1"/>
    <col min="10002" max="10002" width="14.42578125" style="2" customWidth="1"/>
    <col min="10003" max="10003" width="13.42578125" style="2" customWidth="1"/>
    <col min="10004" max="10004" width="14" style="2" customWidth="1"/>
    <col min="10005" max="10006" width="9.140625" style="2"/>
    <col min="10007" max="10007" width="14.140625" style="2" customWidth="1"/>
    <col min="10008" max="10008" width="12" style="2" customWidth="1"/>
    <col min="10009" max="10010" width="9.140625" style="2"/>
    <col min="10011" max="10011" width="13.28515625" style="2" customWidth="1"/>
    <col min="10012" max="10012" width="11.85546875" style="2" customWidth="1"/>
    <col min="10013" max="10240" width="9.140625" style="2"/>
    <col min="10241" max="10241" width="4.28515625" style="2" customWidth="1"/>
    <col min="10242" max="10242" width="4.42578125" style="2" customWidth="1"/>
    <col min="10243" max="10243" width="0.7109375" style="2" customWidth="1"/>
    <col min="10244" max="10244" width="15.7109375" style="2" customWidth="1"/>
    <col min="10245" max="10245" width="10.140625" style="2" customWidth="1"/>
    <col min="10246" max="10246" width="11.28515625" style="2" customWidth="1"/>
    <col min="10247" max="10247" width="7.28515625" style="2" customWidth="1"/>
    <col min="10248" max="10248" width="7" style="2" customWidth="1"/>
    <col min="10249" max="10249" width="10" style="2" customWidth="1"/>
    <col min="10250" max="10250" width="18.28515625" style="2" customWidth="1"/>
    <col min="10251" max="10251" width="53.5703125" style="2" customWidth="1"/>
    <col min="10252" max="10253" width="10.5703125" style="2" customWidth="1"/>
    <col min="10254" max="10254" width="17.28515625" style="2" customWidth="1"/>
    <col min="10255" max="10255" width="13.85546875" style="2" customWidth="1"/>
    <col min="10256" max="10256" width="10.42578125" style="2" customWidth="1"/>
    <col min="10257" max="10257" width="10.140625" style="2" customWidth="1"/>
    <col min="10258" max="10258" width="14.42578125" style="2" customWidth="1"/>
    <col min="10259" max="10259" width="13.42578125" style="2" customWidth="1"/>
    <col min="10260" max="10260" width="14" style="2" customWidth="1"/>
    <col min="10261" max="10262" width="9.140625" style="2"/>
    <col min="10263" max="10263" width="14.140625" style="2" customWidth="1"/>
    <col min="10264" max="10264" width="12" style="2" customWidth="1"/>
    <col min="10265" max="10266" width="9.140625" style="2"/>
    <col min="10267" max="10267" width="13.28515625" style="2" customWidth="1"/>
    <col min="10268" max="10268" width="11.85546875" style="2" customWidth="1"/>
    <col min="10269" max="10496" width="9.140625" style="2"/>
    <col min="10497" max="10497" width="4.28515625" style="2" customWidth="1"/>
    <col min="10498" max="10498" width="4.42578125" style="2" customWidth="1"/>
    <col min="10499" max="10499" width="0.7109375" style="2" customWidth="1"/>
    <col min="10500" max="10500" width="15.7109375" style="2" customWidth="1"/>
    <col min="10501" max="10501" width="10.140625" style="2" customWidth="1"/>
    <col min="10502" max="10502" width="11.28515625" style="2" customWidth="1"/>
    <col min="10503" max="10503" width="7.28515625" style="2" customWidth="1"/>
    <col min="10504" max="10504" width="7" style="2" customWidth="1"/>
    <col min="10505" max="10505" width="10" style="2" customWidth="1"/>
    <col min="10506" max="10506" width="18.28515625" style="2" customWidth="1"/>
    <col min="10507" max="10507" width="53.5703125" style="2" customWidth="1"/>
    <col min="10508" max="10509" width="10.5703125" style="2" customWidth="1"/>
    <col min="10510" max="10510" width="17.28515625" style="2" customWidth="1"/>
    <col min="10511" max="10511" width="13.85546875" style="2" customWidth="1"/>
    <col min="10512" max="10512" width="10.42578125" style="2" customWidth="1"/>
    <col min="10513" max="10513" width="10.140625" style="2" customWidth="1"/>
    <col min="10514" max="10514" width="14.42578125" style="2" customWidth="1"/>
    <col min="10515" max="10515" width="13.42578125" style="2" customWidth="1"/>
    <col min="10516" max="10516" width="14" style="2" customWidth="1"/>
    <col min="10517" max="10518" width="9.140625" style="2"/>
    <col min="10519" max="10519" width="14.140625" style="2" customWidth="1"/>
    <col min="10520" max="10520" width="12" style="2" customWidth="1"/>
    <col min="10521" max="10522" width="9.140625" style="2"/>
    <col min="10523" max="10523" width="13.28515625" style="2" customWidth="1"/>
    <col min="10524" max="10524" width="11.85546875" style="2" customWidth="1"/>
    <col min="10525" max="10752" width="9.140625" style="2"/>
    <col min="10753" max="10753" width="4.28515625" style="2" customWidth="1"/>
    <col min="10754" max="10754" width="4.42578125" style="2" customWidth="1"/>
    <col min="10755" max="10755" width="0.7109375" style="2" customWidth="1"/>
    <col min="10756" max="10756" width="15.7109375" style="2" customWidth="1"/>
    <col min="10757" max="10757" width="10.140625" style="2" customWidth="1"/>
    <col min="10758" max="10758" width="11.28515625" style="2" customWidth="1"/>
    <col min="10759" max="10759" width="7.28515625" style="2" customWidth="1"/>
    <col min="10760" max="10760" width="7" style="2" customWidth="1"/>
    <col min="10761" max="10761" width="10" style="2" customWidth="1"/>
    <col min="10762" max="10762" width="18.28515625" style="2" customWidth="1"/>
    <col min="10763" max="10763" width="53.5703125" style="2" customWidth="1"/>
    <col min="10764" max="10765" width="10.5703125" style="2" customWidth="1"/>
    <col min="10766" max="10766" width="17.28515625" style="2" customWidth="1"/>
    <col min="10767" max="10767" width="13.85546875" style="2" customWidth="1"/>
    <col min="10768" max="10768" width="10.42578125" style="2" customWidth="1"/>
    <col min="10769" max="10769" width="10.140625" style="2" customWidth="1"/>
    <col min="10770" max="10770" width="14.42578125" style="2" customWidth="1"/>
    <col min="10771" max="10771" width="13.42578125" style="2" customWidth="1"/>
    <col min="10772" max="10772" width="14" style="2" customWidth="1"/>
    <col min="10773" max="10774" width="9.140625" style="2"/>
    <col min="10775" max="10775" width="14.140625" style="2" customWidth="1"/>
    <col min="10776" max="10776" width="12" style="2" customWidth="1"/>
    <col min="10777" max="10778" width="9.140625" style="2"/>
    <col min="10779" max="10779" width="13.28515625" style="2" customWidth="1"/>
    <col min="10780" max="10780" width="11.85546875" style="2" customWidth="1"/>
    <col min="10781" max="11008" width="9.140625" style="2"/>
    <col min="11009" max="11009" width="4.28515625" style="2" customWidth="1"/>
    <col min="11010" max="11010" width="4.42578125" style="2" customWidth="1"/>
    <col min="11011" max="11011" width="0.7109375" style="2" customWidth="1"/>
    <col min="11012" max="11012" width="15.7109375" style="2" customWidth="1"/>
    <col min="11013" max="11013" width="10.140625" style="2" customWidth="1"/>
    <col min="11014" max="11014" width="11.28515625" style="2" customWidth="1"/>
    <col min="11015" max="11015" width="7.28515625" style="2" customWidth="1"/>
    <col min="11016" max="11016" width="7" style="2" customWidth="1"/>
    <col min="11017" max="11017" width="10" style="2" customWidth="1"/>
    <col min="11018" max="11018" width="18.28515625" style="2" customWidth="1"/>
    <col min="11019" max="11019" width="53.5703125" style="2" customWidth="1"/>
    <col min="11020" max="11021" width="10.5703125" style="2" customWidth="1"/>
    <col min="11022" max="11022" width="17.28515625" style="2" customWidth="1"/>
    <col min="11023" max="11023" width="13.85546875" style="2" customWidth="1"/>
    <col min="11024" max="11024" width="10.42578125" style="2" customWidth="1"/>
    <col min="11025" max="11025" width="10.140625" style="2" customWidth="1"/>
    <col min="11026" max="11026" width="14.42578125" style="2" customWidth="1"/>
    <col min="11027" max="11027" width="13.42578125" style="2" customWidth="1"/>
    <col min="11028" max="11028" width="14" style="2" customWidth="1"/>
    <col min="11029" max="11030" width="9.140625" style="2"/>
    <col min="11031" max="11031" width="14.140625" style="2" customWidth="1"/>
    <col min="11032" max="11032" width="12" style="2" customWidth="1"/>
    <col min="11033" max="11034" width="9.140625" style="2"/>
    <col min="11035" max="11035" width="13.28515625" style="2" customWidth="1"/>
    <col min="11036" max="11036" width="11.85546875" style="2" customWidth="1"/>
    <col min="11037" max="11264" width="9.140625" style="2"/>
    <col min="11265" max="11265" width="4.28515625" style="2" customWidth="1"/>
    <col min="11266" max="11266" width="4.42578125" style="2" customWidth="1"/>
    <col min="11267" max="11267" width="0.7109375" style="2" customWidth="1"/>
    <col min="11268" max="11268" width="15.7109375" style="2" customWidth="1"/>
    <col min="11269" max="11269" width="10.140625" style="2" customWidth="1"/>
    <col min="11270" max="11270" width="11.28515625" style="2" customWidth="1"/>
    <col min="11271" max="11271" width="7.28515625" style="2" customWidth="1"/>
    <col min="11272" max="11272" width="7" style="2" customWidth="1"/>
    <col min="11273" max="11273" width="10" style="2" customWidth="1"/>
    <col min="11274" max="11274" width="18.28515625" style="2" customWidth="1"/>
    <col min="11275" max="11275" width="53.5703125" style="2" customWidth="1"/>
    <col min="11276" max="11277" width="10.5703125" style="2" customWidth="1"/>
    <col min="11278" max="11278" width="17.28515625" style="2" customWidth="1"/>
    <col min="11279" max="11279" width="13.85546875" style="2" customWidth="1"/>
    <col min="11280" max="11280" width="10.42578125" style="2" customWidth="1"/>
    <col min="11281" max="11281" width="10.140625" style="2" customWidth="1"/>
    <col min="11282" max="11282" width="14.42578125" style="2" customWidth="1"/>
    <col min="11283" max="11283" width="13.42578125" style="2" customWidth="1"/>
    <col min="11284" max="11284" width="14" style="2" customWidth="1"/>
    <col min="11285" max="11286" width="9.140625" style="2"/>
    <col min="11287" max="11287" width="14.140625" style="2" customWidth="1"/>
    <col min="11288" max="11288" width="12" style="2" customWidth="1"/>
    <col min="11289" max="11290" width="9.140625" style="2"/>
    <col min="11291" max="11291" width="13.28515625" style="2" customWidth="1"/>
    <col min="11292" max="11292" width="11.85546875" style="2" customWidth="1"/>
    <col min="11293" max="11520" width="9.140625" style="2"/>
    <col min="11521" max="11521" width="4.28515625" style="2" customWidth="1"/>
    <col min="11522" max="11522" width="4.42578125" style="2" customWidth="1"/>
    <col min="11523" max="11523" width="0.7109375" style="2" customWidth="1"/>
    <col min="11524" max="11524" width="15.7109375" style="2" customWidth="1"/>
    <col min="11525" max="11525" width="10.140625" style="2" customWidth="1"/>
    <col min="11526" max="11526" width="11.28515625" style="2" customWidth="1"/>
    <col min="11527" max="11527" width="7.28515625" style="2" customWidth="1"/>
    <col min="11528" max="11528" width="7" style="2" customWidth="1"/>
    <col min="11529" max="11529" width="10" style="2" customWidth="1"/>
    <col min="11530" max="11530" width="18.28515625" style="2" customWidth="1"/>
    <col min="11531" max="11531" width="53.5703125" style="2" customWidth="1"/>
    <col min="11532" max="11533" width="10.5703125" style="2" customWidth="1"/>
    <col min="11534" max="11534" width="17.28515625" style="2" customWidth="1"/>
    <col min="11535" max="11535" width="13.85546875" style="2" customWidth="1"/>
    <col min="11536" max="11536" width="10.42578125" style="2" customWidth="1"/>
    <col min="11537" max="11537" width="10.140625" style="2" customWidth="1"/>
    <col min="11538" max="11538" width="14.42578125" style="2" customWidth="1"/>
    <col min="11539" max="11539" width="13.42578125" style="2" customWidth="1"/>
    <col min="11540" max="11540" width="14" style="2" customWidth="1"/>
    <col min="11541" max="11542" width="9.140625" style="2"/>
    <col min="11543" max="11543" width="14.140625" style="2" customWidth="1"/>
    <col min="11544" max="11544" width="12" style="2" customWidth="1"/>
    <col min="11545" max="11546" width="9.140625" style="2"/>
    <col min="11547" max="11547" width="13.28515625" style="2" customWidth="1"/>
    <col min="11548" max="11548" width="11.85546875" style="2" customWidth="1"/>
    <col min="11549" max="11776" width="9.140625" style="2"/>
    <col min="11777" max="11777" width="4.28515625" style="2" customWidth="1"/>
    <col min="11778" max="11778" width="4.42578125" style="2" customWidth="1"/>
    <col min="11779" max="11779" width="0.7109375" style="2" customWidth="1"/>
    <col min="11780" max="11780" width="15.7109375" style="2" customWidth="1"/>
    <col min="11781" max="11781" width="10.140625" style="2" customWidth="1"/>
    <col min="11782" max="11782" width="11.28515625" style="2" customWidth="1"/>
    <col min="11783" max="11783" width="7.28515625" style="2" customWidth="1"/>
    <col min="11784" max="11784" width="7" style="2" customWidth="1"/>
    <col min="11785" max="11785" width="10" style="2" customWidth="1"/>
    <col min="11786" max="11786" width="18.28515625" style="2" customWidth="1"/>
    <col min="11787" max="11787" width="53.5703125" style="2" customWidth="1"/>
    <col min="11788" max="11789" width="10.5703125" style="2" customWidth="1"/>
    <col min="11790" max="11790" width="17.28515625" style="2" customWidth="1"/>
    <col min="11791" max="11791" width="13.85546875" style="2" customWidth="1"/>
    <col min="11792" max="11792" width="10.42578125" style="2" customWidth="1"/>
    <col min="11793" max="11793" width="10.140625" style="2" customWidth="1"/>
    <col min="11794" max="11794" width="14.42578125" style="2" customWidth="1"/>
    <col min="11795" max="11795" width="13.42578125" style="2" customWidth="1"/>
    <col min="11796" max="11796" width="14" style="2" customWidth="1"/>
    <col min="11797" max="11798" width="9.140625" style="2"/>
    <col min="11799" max="11799" width="14.140625" style="2" customWidth="1"/>
    <col min="11800" max="11800" width="12" style="2" customWidth="1"/>
    <col min="11801" max="11802" width="9.140625" style="2"/>
    <col min="11803" max="11803" width="13.28515625" style="2" customWidth="1"/>
    <col min="11804" max="11804" width="11.85546875" style="2" customWidth="1"/>
    <col min="11805" max="12032" width="9.140625" style="2"/>
    <col min="12033" max="12033" width="4.28515625" style="2" customWidth="1"/>
    <col min="12034" max="12034" width="4.42578125" style="2" customWidth="1"/>
    <col min="12035" max="12035" width="0.7109375" style="2" customWidth="1"/>
    <col min="12036" max="12036" width="15.7109375" style="2" customWidth="1"/>
    <col min="12037" max="12037" width="10.140625" style="2" customWidth="1"/>
    <col min="12038" max="12038" width="11.28515625" style="2" customWidth="1"/>
    <col min="12039" max="12039" width="7.28515625" style="2" customWidth="1"/>
    <col min="12040" max="12040" width="7" style="2" customWidth="1"/>
    <col min="12041" max="12041" width="10" style="2" customWidth="1"/>
    <col min="12042" max="12042" width="18.28515625" style="2" customWidth="1"/>
    <col min="12043" max="12043" width="53.5703125" style="2" customWidth="1"/>
    <col min="12044" max="12045" width="10.5703125" style="2" customWidth="1"/>
    <col min="12046" max="12046" width="17.28515625" style="2" customWidth="1"/>
    <col min="12047" max="12047" width="13.85546875" style="2" customWidth="1"/>
    <col min="12048" max="12048" width="10.42578125" style="2" customWidth="1"/>
    <col min="12049" max="12049" width="10.140625" style="2" customWidth="1"/>
    <col min="12050" max="12050" width="14.42578125" style="2" customWidth="1"/>
    <col min="12051" max="12051" width="13.42578125" style="2" customWidth="1"/>
    <col min="12052" max="12052" width="14" style="2" customWidth="1"/>
    <col min="12053" max="12054" width="9.140625" style="2"/>
    <col min="12055" max="12055" width="14.140625" style="2" customWidth="1"/>
    <col min="12056" max="12056" width="12" style="2" customWidth="1"/>
    <col min="12057" max="12058" width="9.140625" style="2"/>
    <col min="12059" max="12059" width="13.28515625" style="2" customWidth="1"/>
    <col min="12060" max="12060" width="11.85546875" style="2" customWidth="1"/>
    <col min="12061" max="12288" width="9.140625" style="2"/>
    <col min="12289" max="12289" width="4.28515625" style="2" customWidth="1"/>
    <col min="12290" max="12290" width="4.42578125" style="2" customWidth="1"/>
    <col min="12291" max="12291" width="0.7109375" style="2" customWidth="1"/>
    <col min="12292" max="12292" width="15.7109375" style="2" customWidth="1"/>
    <col min="12293" max="12293" width="10.140625" style="2" customWidth="1"/>
    <col min="12294" max="12294" width="11.28515625" style="2" customWidth="1"/>
    <col min="12295" max="12295" width="7.28515625" style="2" customWidth="1"/>
    <col min="12296" max="12296" width="7" style="2" customWidth="1"/>
    <col min="12297" max="12297" width="10" style="2" customWidth="1"/>
    <col min="12298" max="12298" width="18.28515625" style="2" customWidth="1"/>
    <col min="12299" max="12299" width="53.5703125" style="2" customWidth="1"/>
    <col min="12300" max="12301" width="10.5703125" style="2" customWidth="1"/>
    <col min="12302" max="12302" width="17.28515625" style="2" customWidth="1"/>
    <col min="12303" max="12303" width="13.85546875" style="2" customWidth="1"/>
    <col min="12304" max="12304" width="10.42578125" style="2" customWidth="1"/>
    <col min="12305" max="12305" width="10.140625" style="2" customWidth="1"/>
    <col min="12306" max="12306" width="14.42578125" style="2" customWidth="1"/>
    <col min="12307" max="12307" width="13.42578125" style="2" customWidth="1"/>
    <col min="12308" max="12308" width="14" style="2" customWidth="1"/>
    <col min="12309" max="12310" width="9.140625" style="2"/>
    <col min="12311" max="12311" width="14.140625" style="2" customWidth="1"/>
    <col min="12312" max="12312" width="12" style="2" customWidth="1"/>
    <col min="12313" max="12314" width="9.140625" style="2"/>
    <col min="12315" max="12315" width="13.28515625" style="2" customWidth="1"/>
    <col min="12316" max="12316" width="11.85546875" style="2" customWidth="1"/>
    <col min="12317" max="12544" width="9.140625" style="2"/>
    <col min="12545" max="12545" width="4.28515625" style="2" customWidth="1"/>
    <col min="12546" max="12546" width="4.42578125" style="2" customWidth="1"/>
    <col min="12547" max="12547" width="0.7109375" style="2" customWidth="1"/>
    <col min="12548" max="12548" width="15.7109375" style="2" customWidth="1"/>
    <col min="12549" max="12549" width="10.140625" style="2" customWidth="1"/>
    <col min="12550" max="12550" width="11.28515625" style="2" customWidth="1"/>
    <col min="12551" max="12551" width="7.28515625" style="2" customWidth="1"/>
    <col min="12552" max="12552" width="7" style="2" customWidth="1"/>
    <col min="12553" max="12553" width="10" style="2" customWidth="1"/>
    <col min="12554" max="12554" width="18.28515625" style="2" customWidth="1"/>
    <col min="12555" max="12555" width="53.5703125" style="2" customWidth="1"/>
    <col min="12556" max="12557" width="10.5703125" style="2" customWidth="1"/>
    <col min="12558" max="12558" width="17.28515625" style="2" customWidth="1"/>
    <col min="12559" max="12559" width="13.85546875" style="2" customWidth="1"/>
    <col min="12560" max="12560" width="10.42578125" style="2" customWidth="1"/>
    <col min="12561" max="12561" width="10.140625" style="2" customWidth="1"/>
    <col min="12562" max="12562" width="14.42578125" style="2" customWidth="1"/>
    <col min="12563" max="12563" width="13.42578125" style="2" customWidth="1"/>
    <col min="12564" max="12564" width="14" style="2" customWidth="1"/>
    <col min="12565" max="12566" width="9.140625" style="2"/>
    <col min="12567" max="12567" width="14.140625" style="2" customWidth="1"/>
    <col min="12568" max="12568" width="12" style="2" customWidth="1"/>
    <col min="12569" max="12570" width="9.140625" style="2"/>
    <col min="12571" max="12571" width="13.28515625" style="2" customWidth="1"/>
    <col min="12572" max="12572" width="11.85546875" style="2" customWidth="1"/>
    <col min="12573" max="12800" width="9.140625" style="2"/>
    <col min="12801" max="12801" width="4.28515625" style="2" customWidth="1"/>
    <col min="12802" max="12802" width="4.42578125" style="2" customWidth="1"/>
    <col min="12803" max="12803" width="0.7109375" style="2" customWidth="1"/>
    <col min="12804" max="12804" width="15.7109375" style="2" customWidth="1"/>
    <col min="12805" max="12805" width="10.140625" style="2" customWidth="1"/>
    <col min="12806" max="12806" width="11.28515625" style="2" customWidth="1"/>
    <col min="12807" max="12807" width="7.28515625" style="2" customWidth="1"/>
    <col min="12808" max="12808" width="7" style="2" customWidth="1"/>
    <col min="12809" max="12809" width="10" style="2" customWidth="1"/>
    <col min="12810" max="12810" width="18.28515625" style="2" customWidth="1"/>
    <col min="12811" max="12811" width="53.5703125" style="2" customWidth="1"/>
    <col min="12812" max="12813" width="10.5703125" style="2" customWidth="1"/>
    <col min="12814" max="12814" width="17.28515625" style="2" customWidth="1"/>
    <col min="12815" max="12815" width="13.85546875" style="2" customWidth="1"/>
    <col min="12816" max="12816" width="10.42578125" style="2" customWidth="1"/>
    <col min="12817" max="12817" width="10.140625" style="2" customWidth="1"/>
    <col min="12818" max="12818" width="14.42578125" style="2" customWidth="1"/>
    <col min="12819" max="12819" width="13.42578125" style="2" customWidth="1"/>
    <col min="12820" max="12820" width="14" style="2" customWidth="1"/>
    <col min="12821" max="12822" width="9.140625" style="2"/>
    <col min="12823" max="12823" width="14.140625" style="2" customWidth="1"/>
    <col min="12824" max="12824" width="12" style="2" customWidth="1"/>
    <col min="12825" max="12826" width="9.140625" style="2"/>
    <col min="12827" max="12827" width="13.28515625" style="2" customWidth="1"/>
    <col min="12828" max="12828" width="11.85546875" style="2" customWidth="1"/>
    <col min="12829" max="13056" width="9.140625" style="2"/>
    <col min="13057" max="13057" width="4.28515625" style="2" customWidth="1"/>
    <col min="13058" max="13058" width="4.42578125" style="2" customWidth="1"/>
    <col min="13059" max="13059" width="0.7109375" style="2" customWidth="1"/>
    <col min="13060" max="13060" width="15.7109375" style="2" customWidth="1"/>
    <col min="13061" max="13061" width="10.140625" style="2" customWidth="1"/>
    <col min="13062" max="13062" width="11.28515625" style="2" customWidth="1"/>
    <col min="13063" max="13063" width="7.28515625" style="2" customWidth="1"/>
    <col min="13064" max="13064" width="7" style="2" customWidth="1"/>
    <col min="13065" max="13065" width="10" style="2" customWidth="1"/>
    <col min="13066" max="13066" width="18.28515625" style="2" customWidth="1"/>
    <col min="13067" max="13067" width="53.5703125" style="2" customWidth="1"/>
    <col min="13068" max="13069" width="10.5703125" style="2" customWidth="1"/>
    <col min="13070" max="13070" width="17.28515625" style="2" customWidth="1"/>
    <col min="13071" max="13071" width="13.85546875" style="2" customWidth="1"/>
    <col min="13072" max="13072" width="10.42578125" style="2" customWidth="1"/>
    <col min="13073" max="13073" width="10.140625" style="2" customWidth="1"/>
    <col min="13074" max="13074" width="14.42578125" style="2" customWidth="1"/>
    <col min="13075" max="13075" width="13.42578125" style="2" customWidth="1"/>
    <col min="13076" max="13076" width="14" style="2" customWidth="1"/>
    <col min="13077" max="13078" width="9.140625" style="2"/>
    <col min="13079" max="13079" width="14.140625" style="2" customWidth="1"/>
    <col min="13080" max="13080" width="12" style="2" customWidth="1"/>
    <col min="13081" max="13082" width="9.140625" style="2"/>
    <col min="13083" max="13083" width="13.28515625" style="2" customWidth="1"/>
    <col min="13084" max="13084" width="11.85546875" style="2" customWidth="1"/>
    <col min="13085" max="13312" width="9.140625" style="2"/>
    <col min="13313" max="13313" width="4.28515625" style="2" customWidth="1"/>
    <col min="13314" max="13314" width="4.42578125" style="2" customWidth="1"/>
    <col min="13315" max="13315" width="0.7109375" style="2" customWidth="1"/>
    <col min="13316" max="13316" width="15.7109375" style="2" customWidth="1"/>
    <col min="13317" max="13317" width="10.140625" style="2" customWidth="1"/>
    <col min="13318" max="13318" width="11.28515625" style="2" customWidth="1"/>
    <col min="13319" max="13319" width="7.28515625" style="2" customWidth="1"/>
    <col min="13320" max="13320" width="7" style="2" customWidth="1"/>
    <col min="13321" max="13321" width="10" style="2" customWidth="1"/>
    <col min="13322" max="13322" width="18.28515625" style="2" customWidth="1"/>
    <col min="13323" max="13323" width="53.5703125" style="2" customWidth="1"/>
    <col min="13324" max="13325" width="10.5703125" style="2" customWidth="1"/>
    <col min="13326" max="13326" width="17.28515625" style="2" customWidth="1"/>
    <col min="13327" max="13327" width="13.85546875" style="2" customWidth="1"/>
    <col min="13328" max="13328" width="10.42578125" style="2" customWidth="1"/>
    <col min="13329" max="13329" width="10.140625" style="2" customWidth="1"/>
    <col min="13330" max="13330" width="14.42578125" style="2" customWidth="1"/>
    <col min="13331" max="13331" width="13.42578125" style="2" customWidth="1"/>
    <col min="13332" max="13332" width="14" style="2" customWidth="1"/>
    <col min="13333" max="13334" width="9.140625" style="2"/>
    <col min="13335" max="13335" width="14.140625" style="2" customWidth="1"/>
    <col min="13336" max="13336" width="12" style="2" customWidth="1"/>
    <col min="13337" max="13338" width="9.140625" style="2"/>
    <col min="13339" max="13339" width="13.28515625" style="2" customWidth="1"/>
    <col min="13340" max="13340" width="11.85546875" style="2" customWidth="1"/>
    <col min="13341" max="13568" width="9.140625" style="2"/>
    <col min="13569" max="13569" width="4.28515625" style="2" customWidth="1"/>
    <col min="13570" max="13570" width="4.42578125" style="2" customWidth="1"/>
    <col min="13571" max="13571" width="0.7109375" style="2" customWidth="1"/>
    <col min="13572" max="13572" width="15.7109375" style="2" customWidth="1"/>
    <col min="13573" max="13573" width="10.140625" style="2" customWidth="1"/>
    <col min="13574" max="13574" width="11.28515625" style="2" customWidth="1"/>
    <col min="13575" max="13575" width="7.28515625" style="2" customWidth="1"/>
    <col min="13576" max="13576" width="7" style="2" customWidth="1"/>
    <col min="13577" max="13577" width="10" style="2" customWidth="1"/>
    <col min="13578" max="13578" width="18.28515625" style="2" customWidth="1"/>
    <col min="13579" max="13579" width="53.5703125" style="2" customWidth="1"/>
    <col min="13580" max="13581" width="10.5703125" style="2" customWidth="1"/>
    <col min="13582" max="13582" width="17.28515625" style="2" customWidth="1"/>
    <col min="13583" max="13583" width="13.85546875" style="2" customWidth="1"/>
    <col min="13584" max="13584" width="10.42578125" style="2" customWidth="1"/>
    <col min="13585" max="13585" width="10.140625" style="2" customWidth="1"/>
    <col min="13586" max="13586" width="14.42578125" style="2" customWidth="1"/>
    <col min="13587" max="13587" width="13.42578125" style="2" customWidth="1"/>
    <col min="13588" max="13588" width="14" style="2" customWidth="1"/>
    <col min="13589" max="13590" width="9.140625" style="2"/>
    <col min="13591" max="13591" width="14.140625" style="2" customWidth="1"/>
    <col min="13592" max="13592" width="12" style="2" customWidth="1"/>
    <col min="13593" max="13594" width="9.140625" style="2"/>
    <col min="13595" max="13595" width="13.28515625" style="2" customWidth="1"/>
    <col min="13596" max="13596" width="11.85546875" style="2" customWidth="1"/>
    <col min="13597" max="13824" width="9.140625" style="2"/>
    <col min="13825" max="13825" width="4.28515625" style="2" customWidth="1"/>
    <col min="13826" max="13826" width="4.42578125" style="2" customWidth="1"/>
    <col min="13827" max="13827" width="0.7109375" style="2" customWidth="1"/>
    <col min="13828" max="13828" width="15.7109375" style="2" customWidth="1"/>
    <col min="13829" max="13829" width="10.140625" style="2" customWidth="1"/>
    <col min="13830" max="13830" width="11.28515625" style="2" customWidth="1"/>
    <col min="13831" max="13831" width="7.28515625" style="2" customWidth="1"/>
    <col min="13832" max="13832" width="7" style="2" customWidth="1"/>
    <col min="13833" max="13833" width="10" style="2" customWidth="1"/>
    <col min="13834" max="13834" width="18.28515625" style="2" customWidth="1"/>
    <col min="13835" max="13835" width="53.5703125" style="2" customWidth="1"/>
    <col min="13836" max="13837" width="10.5703125" style="2" customWidth="1"/>
    <col min="13838" max="13838" width="17.28515625" style="2" customWidth="1"/>
    <col min="13839" max="13839" width="13.85546875" style="2" customWidth="1"/>
    <col min="13840" max="13840" width="10.42578125" style="2" customWidth="1"/>
    <col min="13841" max="13841" width="10.140625" style="2" customWidth="1"/>
    <col min="13842" max="13842" width="14.42578125" style="2" customWidth="1"/>
    <col min="13843" max="13843" width="13.42578125" style="2" customWidth="1"/>
    <col min="13844" max="13844" width="14" style="2" customWidth="1"/>
    <col min="13845" max="13846" width="9.140625" style="2"/>
    <col min="13847" max="13847" width="14.140625" style="2" customWidth="1"/>
    <col min="13848" max="13848" width="12" style="2" customWidth="1"/>
    <col min="13849" max="13850" width="9.140625" style="2"/>
    <col min="13851" max="13851" width="13.28515625" style="2" customWidth="1"/>
    <col min="13852" max="13852" width="11.85546875" style="2" customWidth="1"/>
    <col min="13853" max="14080" width="9.140625" style="2"/>
    <col min="14081" max="14081" width="4.28515625" style="2" customWidth="1"/>
    <col min="14082" max="14082" width="4.42578125" style="2" customWidth="1"/>
    <col min="14083" max="14083" width="0.7109375" style="2" customWidth="1"/>
    <col min="14084" max="14084" width="15.7109375" style="2" customWidth="1"/>
    <col min="14085" max="14085" width="10.140625" style="2" customWidth="1"/>
    <col min="14086" max="14086" width="11.28515625" style="2" customWidth="1"/>
    <col min="14087" max="14087" width="7.28515625" style="2" customWidth="1"/>
    <col min="14088" max="14088" width="7" style="2" customWidth="1"/>
    <col min="14089" max="14089" width="10" style="2" customWidth="1"/>
    <col min="14090" max="14090" width="18.28515625" style="2" customWidth="1"/>
    <col min="14091" max="14091" width="53.5703125" style="2" customWidth="1"/>
    <col min="14092" max="14093" width="10.5703125" style="2" customWidth="1"/>
    <col min="14094" max="14094" width="17.28515625" style="2" customWidth="1"/>
    <col min="14095" max="14095" width="13.85546875" style="2" customWidth="1"/>
    <col min="14096" max="14096" width="10.42578125" style="2" customWidth="1"/>
    <col min="14097" max="14097" width="10.140625" style="2" customWidth="1"/>
    <col min="14098" max="14098" width="14.42578125" style="2" customWidth="1"/>
    <col min="14099" max="14099" width="13.42578125" style="2" customWidth="1"/>
    <col min="14100" max="14100" width="14" style="2" customWidth="1"/>
    <col min="14101" max="14102" width="9.140625" style="2"/>
    <col min="14103" max="14103" width="14.140625" style="2" customWidth="1"/>
    <col min="14104" max="14104" width="12" style="2" customWidth="1"/>
    <col min="14105" max="14106" width="9.140625" style="2"/>
    <col min="14107" max="14107" width="13.28515625" style="2" customWidth="1"/>
    <col min="14108" max="14108" width="11.85546875" style="2" customWidth="1"/>
    <col min="14109" max="14336" width="9.140625" style="2"/>
    <col min="14337" max="14337" width="4.28515625" style="2" customWidth="1"/>
    <col min="14338" max="14338" width="4.42578125" style="2" customWidth="1"/>
    <col min="14339" max="14339" width="0.7109375" style="2" customWidth="1"/>
    <col min="14340" max="14340" width="15.7109375" style="2" customWidth="1"/>
    <col min="14341" max="14341" width="10.140625" style="2" customWidth="1"/>
    <col min="14342" max="14342" width="11.28515625" style="2" customWidth="1"/>
    <col min="14343" max="14343" width="7.28515625" style="2" customWidth="1"/>
    <col min="14344" max="14344" width="7" style="2" customWidth="1"/>
    <col min="14345" max="14345" width="10" style="2" customWidth="1"/>
    <col min="14346" max="14346" width="18.28515625" style="2" customWidth="1"/>
    <col min="14347" max="14347" width="53.5703125" style="2" customWidth="1"/>
    <col min="14348" max="14349" width="10.5703125" style="2" customWidth="1"/>
    <col min="14350" max="14350" width="17.28515625" style="2" customWidth="1"/>
    <col min="14351" max="14351" width="13.85546875" style="2" customWidth="1"/>
    <col min="14352" max="14352" width="10.42578125" style="2" customWidth="1"/>
    <col min="14353" max="14353" width="10.140625" style="2" customWidth="1"/>
    <col min="14354" max="14354" width="14.42578125" style="2" customWidth="1"/>
    <col min="14355" max="14355" width="13.42578125" style="2" customWidth="1"/>
    <col min="14356" max="14356" width="14" style="2" customWidth="1"/>
    <col min="14357" max="14358" width="9.140625" style="2"/>
    <col min="14359" max="14359" width="14.140625" style="2" customWidth="1"/>
    <col min="14360" max="14360" width="12" style="2" customWidth="1"/>
    <col min="14361" max="14362" width="9.140625" style="2"/>
    <col min="14363" max="14363" width="13.28515625" style="2" customWidth="1"/>
    <col min="14364" max="14364" width="11.85546875" style="2" customWidth="1"/>
    <col min="14365" max="14592" width="9.140625" style="2"/>
    <col min="14593" max="14593" width="4.28515625" style="2" customWidth="1"/>
    <col min="14594" max="14594" width="4.42578125" style="2" customWidth="1"/>
    <col min="14595" max="14595" width="0.7109375" style="2" customWidth="1"/>
    <col min="14596" max="14596" width="15.7109375" style="2" customWidth="1"/>
    <col min="14597" max="14597" width="10.140625" style="2" customWidth="1"/>
    <col min="14598" max="14598" width="11.28515625" style="2" customWidth="1"/>
    <col min="14599" max="14599" width="7.28515625" style="2" customWidth="1"/>
    <col min="14600" max="14600" width="7" style="2" customWidth="1"/>
    <col min="14601" max="14601" width="10" style="2" customWidth="1"/>
    <col min="14602" max="14602" width="18.28515625" style="2" customWidth="1"/>
    <col min="14603" max="14603" width="53.5703125" style="2" customWidth="1"/>
    <col min="14604" max="14605" width="10.5703125" style="2" customWidth="1"/>
    <col min="14606" max="14606" width="17.28515625" style="2" customWidth="1"/>
    <col min="14607" max="14607" width="13.85546875" style="2" customWidth="1"/>
    <col min="14608" max="14608" width="10.42578125" style="2" customWidth="1"/>
    <col min="14609" max="14609" width="10.140625" style="2" customWidth="1"/>
    <col min="14610" max="14610" width="14.42578125" style="2" customWidth="1"/>
    <col min="14611" max="14611" width="13.42578125" style="2" customWidth="1"/>
    <col min="14612" max="14612" width="14" style="2" customWidth="1"/>
    <col min="14613" max="14614" width="9.140625" style="2"/>
    <col min="14615" max="14615" width="14.140625" style="2" customWidth="1"/>
    <col min="14616" max="14616" width="12" style="2" customWidth="1"/>
    <col min="14617" max="14618" width="9.140625" style="2"/>
    <col min="14619" max="14619" width="13.28515625" style="2" customWidth="1"/>
    <col min="14620" max="14620" width="11.85546875" style="2" customWidth="1"/>
    <col min="14621" max="14848" width="9.140625" style="2"/>
    <col min="14849" max="14849" width="4.28515625" style="2" customWidth="1"/>
    <col min="14850" max="14850" width="4.42578125" style="2" customWidth="1"/>
    <col min="14851" max="14851" width="0.7109375" style="2" customWidth="1"/>
    <col min="14852" max="14852" width="15.7109375" style="2" customWidth="1"/>
    <col min="14853" max="14853" width="10.140625" style="2" customWidth="1"/>
    <col min="14854" max="14854" width="11.28515625" style="2" customWidth="1"/>
    <col min="14855" max="14855" width="7.28515625" style="2" customWidth="1"/>
    <col min="14856" max="14856" width="7" style="2" customWidth="1"/>
    <col min="14857" max="14857" width="10" style="2" customWidth="1"/>
    <col min="14858" max="14858" width="18.28515625" style="2" customWidth="1"/>
    <col min="14859" max="14859" width="53.5703125" style="2" customWidth="1"/>
    <col min="14860" max="14861" width="10.5703125" style="2" customWidth="1"/>
    <col min="14862" max="14862" width="17.28515625" style="2" customWidth="1"/>
    <col min="14863" max="14863" width="13.85546875" style="2" customWidth="1"/>
    <col min="14864" max="14864" width="10.42578125" style="2" customWidth="1"/>
    <col min="14865" max="14865" width="10.140625" style="2" customWidth="1"/>
    <col min="14866" max="14866" width="14.42578125" style="2" customWidth="1"/>
    <col min="14867" max="14867" width="13.42578125" style="2" customWidth="1"/>
    <col min="14868" max="14868" width="14" style="2" customWidth="1"/>
    <col min="14869" max="14870" width="9.140625" style="2"/>
    <col min="14871" max="14871" width="14.140625" style="2" customWidth="1"/>
    <col min="14872" max="14872" width="12" style="2" customWidth="1"/>
    <col min="14873" max="14874" width="9.140625" style="2"/>
    <col min="14875" max="14875" width="13.28515625" style="2" customWidth="1"/>
    <col min="14876" max="14876" width="11.85546875" style="2" customWidth="1"/>
    <col min="14877" max="15104" width="9.140625" style="2"/>
    <col min="15105" max="15105" width="4.28515625" style="2" customWidth="1"/>
    <col min="15106" max="15106" width="4.42578125" style="2" customWidth="1"/>
    <col min="15107" max="15107" width="0.7109375" style="2" customWidth="1"/>
    <col min="15108" max="15108" width="15.7109375" style="2" customWidth="1"/>
    <col min="15109" max="15109" width="10.140625" style="2" customWidth="1"/>
    <col min="15110" max="15110" width="11.28515625" style="2" customWidth="1"/>
    <col min="15111" max="15111" width="7.28515625" style="2" customWidth="1"/>
    <col min="15112" max="15112" width="7" style="2" customWidth="1"/>
    <col min="15113" max="15113" width="10" style="2" customWidth="1"/>
    <col min="15114" max="15114" width="18.28515625" style="2" customWidth="1"/>
    <col min="15115" max="15115" width="53.5703125" style="2" customWidth="1"/>
    <col min="15116" max="15117" width="10.5703125" style="2" customWidth="1"/>
    <col min="15118" max="15118" width="17.28515625" style="2" customWidth="1"/>
    <col min="15119" max="15119" width="13.85546875" style="2" customWidth="1"/>
    <col min="15120" max="15120" width="10.42578125" style="2" customWidth="1"/>
    <col min="15121" max="15121" width="10.140625" style="2" customWidth="1"/>
    <col min="15122" max="15122" width="14.42578125" style="2" customWidth="1"/>
    <col min="15123" max="15123" width="13.42578125" style="2" customWidth="1"/>
    <col min="15124" max="15124" width="14" style="2" customWidth="1"/>
    <col min="15125" max="15126" width="9.140625" style="2"/>
    <col min="15127" max="15127" width="14.140625" style="2" customWidth="1"/>
    <col min="15128" max="15128" width="12" style="2" customWidth="1"/>
    <col min="15129" max="15130" width="9.140625" style="2"/>
    <col min="15131" max="15131" width="13.28515625" style="2" customWidth="1"/>
    <col min="15132" max="15132" width="11.85546875" style="2" customWidth="1"/>
    <col min="15133" max="15360" width="9.140625" style="2"/>
    <col min="15361" max="15361" width="4.28515625" style="2" customWidth="1"/>
    <col min="15362" max="15362" width="4.42578125" style="2" customWidth="1"/>
    <col min="15363" max="15363" width="0.7109375" style="2" customWidth="1"/>
    <col min="15364" max="15364" width="15.7109375" style="2" customWidth="1"/>
    <col min="15365" max="15365" width="10.140625" style="2" customWidth="1"/>
    <col min="15366" max="15366" width="11.28515625" style="2" customWidth="1"/>
    <col min="15367" max="15367" width="7.28515625" style="2" customWidth="1"/>
    <col min="15368" max="15368" width="7" style="2" customWidth="1"/>
    <col min="15369" max="15369" width="10" style="2" customWidth="1"/>
    <col min="15370" max="15370" width="18.28515625" style="2" customWidth="1"/>
    <col min="15371" max="15371" width="53.5703125" style="2" customWidth="1"/>
    <col min="15372" max="15373" width="10.5703125" style="2" customWidth="1"/>
    <col min="15374" max="15374" width="17.28515625" style="2" customWidth="1"/>
    <col min="15375" max="15375" width="13.85546875" style="2" customWidth="1"/>
    <col min="15376" max="15376" width="10.42578125" style="2" customWidth="1"/>
    <col min="15377" max="15377" width="10.140625" style="2" customWidth="1"/>
    <col min="15378" max="15378" width="14.42578125" style="2" customWidth="1"/>
    <col min="15379" max="15379" width="13.42578125" style="2" customWidth="1"/>
    <col min="15380" max="15380" width="14" style="2" customWidth="1"/>
    <col min="15381" max="15382" width="9.140625" style="2"/>
    <col min="15383" max="15383" width="14.140625" style="2" customWidth="1"/>
    <col min="15384" max="15384" width="12" style="2" customWidth="1"/>
    <col min="15385" max="15386" width="9.140625" style="2"/>
    <col min="15387" max="15387" width="13.28515625" style="2" customWidth="1"/>
    <col min="15388" max="15388" width="11.85546875" style="2" customWidth="1"/>
    <col min="15389" max="15616" width="9.140625" style="2"/>
    <col min="15617" max="15617" width="4.28515625" style="2" customWidth="1"/>
    <col min="15618" max="15618" width="4.42578125" style="2" customWidth="1"/>
    <col min="15619" max="15619" width="0.7109375" style="2" customWidth="1"/>
    <col min="15620" max="15620" width="15.7109375" style="2" customWidth="1"/>
    <col min="15621" max="15621" width="10.140625" style="2" customWidth="1"/>
    <col min="15622" max="15622" width="11.28515625" style="2" customWidth="1"/>
    <col min="15623" max="15623" width="7.28515625" style="2" customWidth="1"/>
    <col min="15624" max="15624" width="7" style="2" customWidth="1"/>
    <col min="15625" max="15625" width="10" style="2" customWidth="1"/>
    <col min="15626" max="15626" width="18.28515625" style="2" customWidth="1"/>
    <col min="15627" max="15627" width="53.5703125" style="2" customWidth="1"/>
    <col min="15628" max="15629" width="10.5703125" style="2" customWidth="1"/>
    <col min="15630" max="15630" width="17.28515625" style="2" customWidth="1"/>
    <col min="15631" max="15631" width="13.85546875" style="2" customWidth="1"/>
    <col min="15632" max="15632" width="10.42578125" style="2" customWidth="1"/>
    <col min="15633" max="15633" width="10.140625" style="2" customWidth="1"/>
    <col min="15634" max="15634" width="14.42578125" style="2" customWidth="1"/>
    <col min="15635" max="15635" width="13.42578125" style="2" customWidth="1"/>
    <col min="15636" max="15636" width="14" style="2" customWidth="1"/>
    <col min="15637" max="15638" width="9.140625" style="2"/>
    <col min="15639" max="15639" width="14.140625" style="2" customWidth="1"/>
    <col min="15640" max="15640" width="12" style="2" customWidth="1"/>
    <col min="15641" max="15642" width="9.140625" style="2"/>
    <col min="15643" max="15643" width="13.28515625" style="2" customWidth="1"/>
    <col min="15644" max="15644" width="11.85546875" style="2" customWidth="1"/>
    <col min="15645" max="15872" width="9.140625" style="2"/>
    <col min="15873" max="15873" width="4.28515625" style="2" customWidth="1"/>
    <col min="15874" max="15874" width="4.42578125" style="2" customWidth="1"/>
    <col min="15875" max="15875" width="0.7109375" style="2" customWidth="1"/>
    <col min="15876" max="15876" width="15.7109375" style="2" customWidth="1"/>
    <col min="15877" max="15877" width="10.140625" style="2" customWidth="1"/>
    <col min="15878" max="15878" width="11.28515625" style="2" customWidth="1"/>
    <col min="15879" max="15879" width="7.28515625" style="2" customWidth="1"/>
    <col min="15880" max="15880" width="7" style="2" customWidth="1"/>
    <col min="15881" max="15881" width="10" style="2" customWidth="1"/>
    <col min="15882" max="15882" width="18.28515625" style="2" customWidth="1"/>
    <col min="15883" max="15883" width="53.5703125" style="2" customWidth="1"/>
    <col min="15884" max="15885" width="10.5703125" style="2" customWidth="1"/>
    <col min="15886" max="15886" width="17.28515625" style="2" customWidth="1"/>
    <col min="15887" max="15887" width="13.85546875" style="2" customWidth="1"/>
    <col min="15888" max="15888" width="10.42578125" style="2" customWidth="1"/>
    <col min="15889" max="15889" width="10.140625" style="2" customWidth="1"/>
    <col min="15890" max="15890" width="14.42578125" style="2" customWidth="1"/>
    <col min="15891" max="15891" width="13.42578125" style="2" customWidth="1"/>
    <col min="15892" max="15892" width="14" style="2" customWidth="1"/>
    <col min="15893" max="15894" width="9.140625" style="2"/>
    <col min="15895" max="15895" width="14.140625" style="2" customWidth="1"/>
    <col min="15896" max="15896" width="12" style="2" customWidth="1"/>
    <col min="15897" max="15898" width="9.140625" style="2"/>
    <col min="15899" max="15899" width="13.28515625" style="2" customWidth="1"/>
    <col min="15900" max="15900" width="11.85546875" style="2" customWidth="1"/>
    <col min="15901" max="16128" width="9.140625" style="2"/>
    <col min="16129" max="16129" width="4.28515625" style="2" customWidth="1"/>
    <col min="16130" max="16130" width="4.42578125" style="2" customWidth="1"/>
    <col min="16131" max="16131" width="0.7109375" style="2" customWidth="1"/>
    <col min="16132" max="16132" width="15.7109375" style="2" customWidth="1"/>
    <col min="16133" max="16133" width="10.140625" style="2" customWidth="1"/>
    <col min="16134" max="16134" width="11.28515625" style="2" customWidth="1"/>
    <col min="16135" max="16135" width="7.28515625" style="2" customWidth="1"/>
    <col min="16136" max="16136" width="7" style="2" customWidth="1"/>
    <col min="16137" max="16137" width="10" style="2" customWidth="1"/>
    <col min="16138" max="16138" width="18.28515625" style="2" customWidth="1"/>
    <col min="16139" max="16139" width="53.5703125" style="2" customWidth="1"/>
    <col min="16140" max="16141" width="10.5703125" style="2" customWidth="1"/>
    <col min="16142" max="16142" width="17.28515625" style="2" customWidth="1"/>
    <col min="16143" max="16143" width="13.85546875" style="2" customWidth="1"/>
    <col min="16144" max="16144" width="10.42578125" style="2" customWidth="1"/>
    <col min="16145" max="16145" width="10.140625" style="2" customWidth="1"/>
    <col min="16146" max="16146" width="14.42578125" style="2" customWidth="1"/>
    <col min="16147" max="16147" width="13.42578125" style="2" customWidth="1"/>
    <col min="16148" max="16148" width="14" style="2" customWidth="1"/>
    <col min="16149" max="16150" width="9.140625" style="2"/>
    <col min="16151" max="16151" width="14.140625" style="2" customWidth="1"/>
    <col min="16152" max="16152" width="12" style="2" customWidth="1"/>
    <col min="16153" max="16154" width="9.140625" style="2"/>
    <col min="16155" max="16155" width="13.28515625" style="2" customWidth="1"/>
    <col min="16156" max="16156" width="11.85546875" style="2" customWidth="1"/>
    <col min="16157" max="16384" width="9.140625" style="2"/>
  </cols>
  <sheetData>
    <row r="1" spans="1:22" ht="24.75" customHeight="1" x14ac:dyDescent="0.25">
      <c r="A1" s="121"/>
      <c r="B1" s="122"/>
      <c r="C1" s="123"/>
      <c r="D1" s="123"/>
      <c r="E1" s="476" t="s">
        <v>0</v>
      </c>
      <c r="F1" s="476"/>
      <c r="G1" s="476"/>
      <c r="H1" s="476"/>
      <c r="I1" s="476"/>
      <c r="J1" s="476"/>
      <c r="K1" s="476"/>
      <c r="L1" s="476"/>
      <c r="M1" s="476"/>
      <c r="N1" s="124"/>
      <c r="O1" s="123"/>
      <c r="P1" s="123"/>
      <c r="Q1" s="123"/>
      <c r="R1" s="57"/>
      <c r="S1" s="57"/>
    </row>
    <row r="2" spans="1:22" ht="24.75" customHeight="1" x14ac:dyDescent="0.25">
      <c r="A2" s="121"/>
      <c r="B2" s="122"/>
      <c r="C2" s="123"/>
      <c r="D2" s="123"/>
      <c r="E2" s="476" t="s">
        <v>512</v>
      </c>
      <c r="F2" s="476"/>
      <c r="G2" s="476"/>
      <c r="H2" s="476"/>
      <c r="I2" s="476"/>
      <c r="J2" s="476"/>
      <c r="K2" s="476"/>
      <c r="L2" s="476"/>
      <c r="M2" s="476"/>
      <c r="N2" s="124"/>
      <c r="O2" s="123"/>
      <c r="P2" s="123"/>
      <c r="Q2" s="123"/>
      <c r="R2" s="57"/>
      <c r="S2" s="57"/>
    </row>
    <row r="3" spans="1:22" ht="19.5" customHeight="1" x14ac:dyDescent="0.25">
      <c r="A3" s="121"/>
      <c r="B3" s="122"/>
      <c r="C3" s="123"/>
      <c r="D3" s="123"/>
      <c r="E3" s="477" t="s">
        <v>50</v>
      </c>
      <c r="F3" s="476"/>
      <c r="G3" s="476"/>
      <c r="H3" s="476"/>
      <c r="I3" s="476"/>
      <c r="J3" s="476"/>
      <c r="K3" s="476"/>
      <c r="L3" s="476"/>
      <c r="M3" s="476"/>
      <c r="N3" s="124"/>
      <c r="O3" s="123"/>
      <c r="P3" s="123"/>
      <c r="Q3" s="123"/>
      <c r="R3" s="57"/>
      <c r="S3" s="57"/>
    </row>
    <row r="4" spans="1:22" ht="24.75" customHeight="1" x14ac:dyDescent="0.25">
      <c r="A4" s="121"/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4"/>
      <c r="O4" s="123"/>
      <c r="P4" s="123"/>
      <c r="Q4" s="123"/>
      <c r="R4" s="57"/>
      <c r="S4" s="57"/>
    </row>
    <row r="5" spans="1:22" ht="18" x14ac:dyDescent="0.25">
      <c r="A5" s="478" t="s">
        <v>1</v>
      </c>
      <c r="B5" s="478"/>
      <c r="C5" s="478"/>
      <c r="D5" s="478"/>
      <c r="E5" s="123"/>
      <c r="F5" s="479" t="s">
        <v>2</v>
      </c>
      <c r="G5" s="480"/>
      <c r="H5" s="480"/>
      <c r="I5" s="480"/>
      <c r="J5" s="480"/>
      <c r="K5" s="480"/>
      <c r="L5" s="481"/>
      <c r="M5" s="482">
        <v>4</v>
      </c>
      <c r="N5" s="483"/>
      <c r="O5" s="123"/>
      <c r="P5" s="123"/>
      <c r="Q5" s="123"/>
      <c r="R5" s="57"/>
      <c r="S5" s="57"/>
    </row>
    <row r="6" spans="1:22" ht="18" x14ac:dyDescent="0.25">
      <c r="A6" s="478" t="s">
        <v>3</v>
      </c>
      <c r="B6" s="478"/>
      <c r="C6" s="478"/>
      <c r="D6" s="478"/>
      <c r="E6" s="123" t="s">
        <v>4</v>
      </c>
      <c r="F6" s="479" t="s">
        <v>51</v>
      </c>
      <c r="G6" s="480"/>
      <c r="H6" s="480"/>
      <c r="I6" s="480"/>
      <c r="J6" s="480"/>
      <c r="K6" s="480"/>
      <c r="L6" s="481"/>
      <c r="M6" s="482">
        <v>261</v>
      </c>
      <c r="N6" s="483"/>
      <c r="O6" s="123"/>
      <c r="P6" s="123"/>
      <c r="Q6" s="123"/>
      <c r="R6" s="57"/>
      <c r="S6" s="57"/>
    </row>
    <row r="7" spans="1:22" ht="18" x14ac:dyDescent="0.25">
      <c r="A7" s="478" t="s">
        <v>5</v>
      </c>
      <c r="B7" s="478"/>
      <c r="C7" s="478"/>
      <c r="D7" s="478"/>
      <c r="E7" s="123"/>
      <c r="F7" s="490" t="s">
        <v>6</v>
      </c>
      <c r="G7" s="491"/>
      <c r="H7" s="491"/>
      <c r="I7" s="491"/>
      <c r="J7" s="491"/>
      <c r="K7" s="491"/>
      <c r="L7" s="492"/>
      <c r="M7" s="485" t="s">
        <v>52</v>
      </c>
      <c r="N7" s="486"/>
      <c r="O7" s="123"/>
      <c r="P7" s="123"/>
      <c r="Q7" s="123"/>
      <c r="R7" s="57"/>
      <c r="S7" s="57"/>
    </row>
    <row r="8" spans="1:22" ht="33" customHeight="1" x14ac:dyDescent="0.25">
      <c r="A8" s="478" t="s">
        <v>7</v>
      </c>
      <c r="B8" s="478"/>
      <c r="C8" s="478"/>
      <c r="D8" s="478"/>
      <c r="E8" s="123"/>
      <c r="F8" s="482"/>
      <c r="G8" s="484"/>
      <c r="H8" s="484"/>
      <c r="I8" s="484"/>
      <c r="J8" s="484"/>
      <c r="K8" s="484"/>
      <c r="L8" s="483"/>
      <c r="M8" s="485" t="s">
        <v>198</v>
      </c>
      <c r="N8" s="486"/>
      <c r="O8" s="123"/>
      <c r="P8" s="123"/>
      <c r="Q8" s="123"/>
      <c r="R8" s="57"/>
      <c r="S8" s="57"/>
    </row>
    <row r="9" spans="1:22" ht="15" customHeight="1" x14ac:dyDescent="0.25">
      <c r="A9" s="497" t="s">
        <v>8</v>
      </c>
      <c r="B9" s="499" t="s">
        <v>9</v>
      </c>
      <c r="C9" s="487"/>
      <c r="D9" s="466" t="s">
        <v>10</v>
      </c>
      <c r="E9" s="501"/>
      <c r="F9" s="467"/>
      <c r="G9" s="495" t="s">
        <v>11</v>
      </c>
      <c r="H9" s="495" t="s">
        <v>12</v>
      </c>
      <c r="I9" s="466" t="s">
        <v>13</v>
      </c>
      <c r="J9" s="467"/>
      <c r="K9" s="495" t="s">
        <v>14</v>
      </c>
      <c r="L9" s="466" t="s">
        <v>15</v>
      </c>
      <c r="M9" s="467"/>
      <c r="N9" s="503" t="s">
        <v>16</v>
      </c>
      <c r="O9" s="489" t="s">
        <v>17</v>
      </c>
      <c r="P9" s="493" t="s">
        <v>18</v>
      </c>
      <c r="Q9" s="487" t="s">
        <v>19</v>
      </c>
      <c r="R9" s="57"/>
      <c r="S9" s="57"/>
    </row>
    <row r="10" spans="1:22" s="37" customFormat="1" ht="27.75" customHeight="1" x14ac:dyDescent="0.25">
      <c r="A10" s="498"/>
      <c r="B10" s="500"/>
      <c r="C10" s="488"/>
      <c r="D10" s="468"/>
      <c r="E10" s="502"/>
      <c r="F10" s="469"/>
      <c r="G10" s="496"/>
      <c r="H10" s="496"/>
      <c r="I10" s="468"/>
      <c r="J10" s="469"/>
      <c r="K10" s="496"/>
      <c r="L10" s="468"/>
      <c r="M10" s="469"/>
      <c r="N10" s="504"/>
      <c r="O10" s="489"/>
      <c r="P10" s="494"/>
      <c r="Q10" s="488"/>
      <c r="R10" s="58"/>
      <c r="S10" s="58"/>
    </row>
    <row r="11" spans="1:22" s="37" customFormat="1" ht="27.75" customHeight="1" x14ac:dyDescent="0.3">
      <c r="A11" s="125">
        <v>1</v>
      </c>
      <c r="B11" s="330">
        <v>142</v>
      </c>
      <c r="C11" s="314"/>
      <c r="D11" s="424" t="s">
        <v>446</v>
      </c>
      <c r="E11" s="425"/>
      <c r="F11" s="426"/>
      <c r="G11" s="315">
        <v>1</v>
      </c>
      <c r="H11" s="316" t="s">
        <v>99</v>
      </c>
      <c r="I11" s="419" t="s">
        <v>377</v>
      </c>
      <c r="J11" s="420"/>
      <c r="K11" s="316" t="s">
        <v>55</v>
      </c>
      <c r="L11" s="419" t="s">
        <v>378</v>
      </c>
      <c r="M11" s="420"/>
      <c r="N11" s="317">
        <v>7920</v>
      </c>
      <c r="O11" s="318">
        <v>7920</v>
      </c>
      <c r="P11" s="312"/>
      <c r="Q11" s="311"/>
      <c r="R11" s="58"/>
      <c r="S11" s="58"/>
    </row>
    <row r="12" spans="1:22" s="37" customFormat="1" ht="27.75" customHeight="1" x14ac:dyDescent="0.3">
      <c r="A12" s="130">
        <v>2</v>
      </c>
      <c r="B12" s="427"/>
      <c r="C12" s="428"/>
      <c r="D12" s="429" t="s">
        <v>379</v>
      </c>
      <c r="E12" s="430"/>
      <c r="F12" s="431"/>
      <c r="G12" s="308"/>
      <c r="H12" s="135"/>
      <c r="I12" s="427"/>
      <c r="J12" s="428"/>
      <c r="K12" s="135"/>
      <c r="L12" s="427"/>
      <c r="M12" s="428"/>
      <c r="N12" s="136">
        <f>SUM(N10:N11)</f>
        <v>7920</v>
      </c>
      <c r="O12" s="256">
        <f>SUM(O10:O11)</f>
        <v>7920</v>
      </c>
      <c r="P12" s="312"/>
      <c r="Q12" s="311"/>
      <c r="R12" s="58"/>
      <c r="S12" s="58"/>
    </row>
    <row r="13" spans="1:22" ht="16.5" customHeight="1" x14ac:dyDescent="0.3">
      <c r="A13" s="130">
        <v>3</v>
      </c>
      <c r="B13" s="393">
        <v>149</v>
      </c>
      <c r="C13" s="394"/>
      <c r="D13" s="453" t="s">
        <v>84</v>
      </c>
      <c r="E13" s="454"/>
      <c r="F13" s="455"/>
      <c r="G13" s="126">
        <v>19</v>
      </c>
      <c r="H13" s="127" t="s">
        <v>21</v>
      </c>
      <c r="I13" s="393" t="s">
        <v>22</v>
      </c>
      <c r="J13" s="394"/>
      <c r="K13" s="127" t="s">
        <v>20</v>
      </c>
      <c r="L13" s="393" t="s">
        <v>89</v>
      </c>
      <c r="M13" s="394"/>
      <c r="N13" s="128">
        <v>154452.6</v>
      </c>
      <c r="O13" s="255">
        <v>154452.6</v>
      </c>
      <c r="P13" s="129"/>
      <c r="Q13" s="292"/>
      <c r="R13" s="57"/>
      <c r="S13" s="57"/>
    </row>
    <row r="14" spans="1:22" ht="16.5" customHeight="1" x14ac:dyDescent="0.3">
      <c r="A14" s="130">
        <v>4</v>
      </c>
      <c r="B14" s="393">
        <v>149</v>
      </c>
      <c r="C14" s="394"/>
      <c r="D14" s="453" t="s">
        <v>84</v>
      </c>
      <c r="E14" s="454"/>
      <c r="F14" s="455"/>
      <c r="G14" s="126">
        <v>5</v>
      </c>
      <c r="H14" s="127" t="s">
        <v>21</v>
      </c>
      <c r="I14" s="393" t="s">
        <v>22</v>
      </c>
      <c r="J14" s="394"/>
      <c r="K14" s="127" t="s">
        <v>20</v>
      </c>
      <c r="L14" s="393" t="s">
        <v>192</v>
      </c>
      <c r="M14" s="394"/>
      <c r="N14" s="128">
        <v>61628.56</v>
      </c>
      <c r="O14" s="255">
        <v>61628.56</v>
      </c>
      <c r="P14" s="129"/>
      <c r="Q14" s="293"/>
      <c r="R14" s="57"/>
      <c r="S14" s="57"/>
    </row>
    <row r="15" spans="1:22" s="43" customFormat="1" ht="18.75" customHeight="1" x14ac:dyDescent="0.35">
      <c r="A15" s="130">
        <v>5</v>
      </c>
      <c r="B15" s="427"/>
      <c r="C15" s="428"/>
      <c r="D15" s="429" t="s">
        <v>71</v>
      </c>
      <c r="E15" s="430"/>
      <c r="F15" s="431"/>
      <c r="G15" s="198"/>
      <c r="H15" s="135"/>
      <c r="I15" s="427"/>
      <c r="J15" s="428"/>
      <c r="K15" s="135"/>
      <c r="L15" s="427"/>
      <c r="M15" s="428"/>
      <c r="N15" s="136">
        <f>SUM(N13:N14)</f>
        <v>216081.16</v>
      </c>
      <c r="O15" s="256">
        <f>SUM(O13:O14)</f>
        <v>216081.16</v>
      </c>
      <c r="P15" s="129"/>
      <c r="Q15" s="294"/>
      <c r="R15" s="370"/>
      <c r="S15" s="370"/>
      <c r="T15" s="370"/>
      <c r="U15" s="370"/>
      <c r="V15" s="370"/>
    </row>
    <row r="16" spans="1:22" s="43" customFormat="1" ht="16.5" customHeight="1" x14ac:dyDescent="0.35">
      <c r="A16" s="130">
        <v>6</v>
      </c>
      <c r="B16" s="393">
        <v>151</v>
      </c>
      <c r="C16" s="394"/>
      <c r="D16" s="473" t="s">
        <v>23</v>
      </c>
      <c r="E16" s="474"/>
      <c r="F16" s="475"/>
      <c r="G16" s="137">
        <v>1365</v>
      </c>
      <c r="H16" s="127" t="s">
        <v>24</v>
      </c>
      <c r="I16" s="393" t="s">
        <v>25</v>
      </c>
      <c r="J16" s="394"/>
      <c r="K16" s="127" t="s">
        <v>20</v>
      </c>
      <c r="L16" s="393" t="s">
        <v>199</v>
      </c>
      <c r="M16" s="394"/>
      <c r="N16" s="331">
        <v>2693511.12</v>
      </c>
      <c r="O16" s="331">
        <v>2693511.12</v>
      </c>
      <c r="P16" s="129"/>
      <c r="Q16" s="235"/>
      <c r="R16" s="370"/>
      <c r="S16" s="370"/>
      <c r="T16" s="370"/>
      <c r="U16" s="370"/>
      <c r="V16" s="370"/>
    </row>
    <row r="17" spans="1:22" ht="16.5" customHeight="1" x14ac:dyDescent="0.35">
      <c r="A17" s="130">
        <v>7</v>
      </c>
      <c r="B17" s="393">
        <v>151</v>
      </c>
      <c r="C17" s="394"/>
      <c r="D17" s="450" t="s">
        <v>26</v>
      </c>
      <c r="E17" s="451"/>
      <c r="F17" s="452"/>
      <c r="G17" s="137">
        <v>1124</v>
      </c>
      <c r="H17" s="127" t="s">
        <v>27</v>
      </c>
      <c r="I17" s="393" t="s">
        <v>25</v>
      </c>
      <c r="J17" s="394"/>
      <c r="K17" s="127" t="s">
        <v>20</v>
      </c>
      <c r="L17" s="393" t="s">
        <v>200</v>
      </c>
      <c r="M17" s="394"/>
      <c r="N17" s="331">
        <v>307400.24</v>
      </c>
      <c r="O17" s="331">
        <v>307400.24</v>
      </c>
      <c r="P17" s="131"/>
      <c r="Q17" s="235"/>
      <c r="R17" s="371"/>
      <c r="S17" s="371"/>
      <c r="T17" s="371"/>
      <c r="U17" s="371"/>
      <c r="V17" s="371"/>
    </row>
    <row r="18" spans="1:22" ht="15" customHeight="1" x14ac:dyDescent="0.35">
      <c r="A18" s="125">
        <v>8</v>
      </c>
      <c r="B18" s="393">
        <v>151</v>
      </c>
      <c r="C18" s="394"/>
      <c r="D18" s="450" t="s">
        <v>28</v>
      </c>
      <c r="E18" s="451"/>
      <c r="F18" s="452"/>
      <c r="G18" s="137">
        <v>1394</v>
      </c>
      <c r="H18" s="127" t="s">
        <v>24</v>
      </c>
      <c r="I18" s="393" t="s">
        <v>67</v>
      </c>
      <c r="J18" s="394"/>
      <c r="K18" s="127" t="s">
        <v>20</v>
      </c>
      <c r="L18" s="393" t="s">
        <v>199</v>
      </c>
      <c r="M18" s="394"/>
      <c r="N18" s="331">
        <v>603821.96</v>
      </c>
      <c r="O18" s="331">
        <v>603821.96</v>
      </c>
      <c r="P18" s="131"/>
      <c r="Q18" s="235"/>
      <c r="R18" s="371"/>
      <c r="S18" s="371"/>
      <c r="T18" s="371"/>
      <c r="U18" s="371"/>
      <c r="V18" s="371"/>
    </row>
    <row r="19" spans="1:22" ht="16.5" customHeight="1" x14ac:dyDescent="0.35">
      <c r="A19" s="125">
        <v>9</v>
      </c>
      <c r="B19" s="393">
        <v>151</v>
      </c>
      <c r="C19" s="394"/>
      <c r="D19" s="450" t="s">
        <v>29</v>
      </c>
      <c r="E19" s="451"/>
      <c r="F19" s="452"/>
      <c r="G19" s="137">
        <v>1697</v>
      </c>
      <c r="H19" s="127" t="s">
        <v>27</v>
      </c>
      <c r="I19" s="393" t="s">
        <v>67</v>
      </c>
      <c r="J19" s="394"/>
      <c r="K19" s="127" t="s">
        <v>20</v>
      </c>
      <c r="L19" s="393" t="s">
        <v>200</v>
      </c>
      <c r="M19" s="394"/>
      <c r="N19" s="331">
        <v>186960.23</v>
      </c>
      <c r="O19" s="331">
        <v>186960.23</v>
      </c>
      <c r="P19" s="131"/>
      <c r="Q19" s="235"/>
      <c r="R19" s="371"/>
      <c r="S19" s="371"/>
      <c r="T19" s="371"/>
      <c r="U19" s="371"/>
      <c r="V19" s="371"/>
    </row>
    <row r="20" spans="1:22" s="22" customFormat="1" ht="15.75" customHeight="1" x14ac:dyDescent="0.3">
      <c r="A20" s="232">
        <v>10</v>
      </c>
      <c r="B20" s="393">
        <v>151</v>
      </c>
      <c r="C20" s="394"/>
      <c r="D20" s="450" t="s">
        <v>30</v>
      </c>
      <c r="E20" s="451"/>
      <c r="F20" s="452"/>
      <c r="G20" s="137">
        <v>2612</v>
      </c>
      <c r="H20" s="127" t="s">
        <v>27</v>
      </c>
      <c r="I20" s="393" t="s">
        <v>67</v>
      </c>
      <c r="J20" s="394"/>
      <c r="K20" s="127" t="s">
        <v>20</v>
      </c>
      <c r="L20" s="393" t="s">
        <v>201</v>
      </c>
      <c r="M20" s="394"/>
      <c r="N20" s="331">
        <v>184814.55</v>
      </c>
      <c r="O20" s="331">
        <v>184814.55</v>
      </c>
      <c r="P20" s="131"/>
      <c r="Q20" s="235"/>
      <c r="R20" s="372"/>
      <c r="S20" s="372"/>
      <c r="T20" s="372"/>
      <c r="U20" s="372"/>
      <c r="V20" s="372"/>
    </row>
    <row r="21" spans="1:22" s="22" customFormat="1" ht="18.75" customHeight="1" x14ac:dyDescent="0.3">
      <c r="A21" s="130">
        <v>11</v>
      </c>
      <c r="B21" s="393">
        <v>151</v>
      </c>
      <c r="C21" s="394"/>
      <c r="D21" s="450" t="s">
        <v>31</v>
      </c>
      <c r="E21" s="451"/>
      <c r="F21" s="452"/>
      <c r="G21" s="139">
        <v>41140</v>
      </c>
      <c r="H21" s="127" t="s">
        <v>32</v>
      </c>
      <c r="I21" s="393" t="s">
        <v>60</v>
      </c>
      <c r="J21" s="394"/>
      <c r="K21" s="127" t="s">
        <v>20</v>
      </c>
      <c r="L21" s="393" t="s">
        <v>202</v>
      </c>
      <c r="M21" s="394"/>
      <c r="N21" s="331">
        <v>3001591.9</v>
      </c>
      <c r="O21" s="331">
        <v>3001591.9</v>
      </c>
      <c r="P21" s="131"/>
      <c r="Q21" s="235"/>
      <c r="R21" s="372"/>
      <c r="S21" s="372"/>
      <c r="T21" s="372"/>
      <c r="U21" s="372"/>
      <c r="V21" s="372"/>
    </row>
    <row r="22" spans="1:22" s="22" customFormat="1" ht="21" customHeight="1" x14ac:dyDescent="0.3">
      <c r="A22" s="130">
        <v>12</v>
      </c>
      <c r="B22" s="427"/>
      <c r="C22" s="428"/>
      <c r="D22" s="429" t="s">
        <v>77</v>
      </c>
      <c r="E22" s="430"/>
      <c r="F22" s="431"/>
      <c r="G22" s="140"/>
      <c r="H22" s="141"/>
      <c r="I22" s="462"/>
      <c r="J22" s="463"/>
      <c r="K22" s="141"/>
      <c r="L22" s="462"/>
      <c r="M22" s="463"/>
      <c r="N22" s="151">
        <f>SUM(N16:N21)</f>
        <v>6978100</v>
      </c>
      <c r="O22" s="151">
        <f>SUM(O16:O21)</f>
        <v>6978100</v>
      </c>
      <c r="P22" s="131"/>
      <c r="Q22" s="235"/>
      <c r="R22" s="372"/>
      <c r="S22" s="372"/>
      <c r="T22" s="372"/>
      <c r="U22" s="372"/>
      <c r="V22" s="372"/>
    </row>
    <row r="23" spans="1:22" s="24" customFormat="1" ht="18" customHeight="1" x14ac:dyDescent="0.3">
      <c r="A23" s="130">
        <v>13</v>
      </c>
      <c r="B23" s="393">
        <v>152</v>
      </c>
      <c r="C23" s="394"/>
      <c r="D23" s="453" t="s">
        <v>33</v>
      </c>
      <c r="E23" s="454"/>
      <c r="F23" s="455"/>
      <c r="G23" s="209">
        <v>1</v>
      </c>
      <c r="H23" s="211" t="s">
        <v>34</v>
      </c>
      <c r="I23" s="393" t="s">
        <v>35</v>
      </c>
      <c r="J23" s="394"/>
      <c r="K23" s="211" t="s">
        <v>20</v>
      </c>
      <c r="L23" s="393" t="s">
        <v>91</v>
      </c>
      <c r="M23" s="394"/>
      <c r="N23" s="149">
        <v>111666.67</v>
      </c>
      <c r="O23" s="159">
        <v>111666.67</v>
      </c>
      <c r="P23" s="131"/>
      <c r="Q23" s="235"/>
      <c r="R23" s="373"/>
      <c r="S23" s="373"/>
      <c r="T23" s="373"/>
      <c r="U23" s="373"/>
      <c r="V23" s="373"/>
    </row>
    <row r="24" spans="1:22" s="24" customFormat="1" ht="18" customHeight="1" x14ac:dyDescent="0.3">
      <c r="A24" s="130">
        <v>14</v>
      </c>
      <c r="B24" s="393">
        <v>152</v>
      </c>
      <c r="C24" s="394"/>
      <c r="D24" s="453" t="s">
        <v>33</v>
      </c>
      <c r="E24" s="454"/>
      <c r="F24" s="455"/>
      <c r="G24" s="137">
        <v>1</v>
      </c>
      <c r="H24" s="127" t="s">
        <v>34</v>
      </c>
      <c r="I24" s="393" t="s">
        <v>35</v>
      </c>
      <c r="J24" s="394"/>
      <c r="K24" s="297" t="s">
        <v>90</v>
      </c>
      <c r="L24" s="393" t="s">
        <v>92</v>
      </c>
      <c r="M24" s="394"/>
      <c r="N24" s="128">
        <v>558333.22</v>
      </c>
      <c r="O24" s="143">
        <v>558333.22</v>
      </c>
      <c r="P24" s="144"/>
      <c r="Q24" s="235"/>
      <c r="R24" s="373"/>
      <c r="S24" s="373"/>
      <c r="T24" s="373"/>
      <c r="U24" s="373"/>
      <c r="V24" s="373"/>
    </row>
    <row r="25" spans="1:22" s="24" customFormat="1" ht="17.25" customHeight="1" x14ac:dyDescent="0.3">
      <c r="A25" s="130">
        <v>15</v>
      </c>
      <c r="B25" s="427"/>
      <c r="C25" s="428"/>
      <c r="D25" s="429" t="s">
        <v>72</v>
      </c>
      <c r="E25" s="430"/>
      <c r="F25" s="431"/>
      <c r="G25" s="140"/>
      <c r="H25" s="141"/>
      <c r="I25" s="462"/>
      <c r="J25" s="463"/>
      <c r="K25" s="141"/>
      <c r="L25" s="462"/>
      <c r="M25" s="463"/>
      <c r="N25" s="145">
        <f>SUM(N23:N24)</f>
        <v>669999.89</v>
      </c>
      <c r="O25" s="256">
        <f>SUM(O23:O24)</f>
        <v>669999.89</v>
      </c>
      <c r="P25" s="131"/>
      <c r="Q25" s="235"/>
      <c r="R25" s="373"/>
      <c r="S25" s="373"/>
      <c r="T25" s="373"/>
      <c r="U25" s="373"/>
      <c r="V25" s="373"/>
    </row>
    <row r="26" spans="1:22" s="24" customFormat="1" ht="30.75" customHeight="1" x14ac:dyDescent="0.3">
      <c r="A26" s="130">
        <v>16</v>
      </c>
      <c r="B26" s="383">
        <v>159</v>
      </c>
      <c r="C26" s="384"/>
      <c r="D26" s="385" t="s">
        <v>36</v>
      </c>
      <c r="E26" s="386"/>
      <c r="F26" s="387"/>
      <c r="G26" s="147">
        <v>1</v>
      </c>
      <c r="H26" s="148" t="s">
        <v>34</v>
      </c>
      <c r="I26" s="393" t="s">
        <v>70</v>
      </c>
      <c r="J26" s="394"/>
      <c r="K26" s="127" t="s">
        <v>204</v>
      </c>
      <c r="L26" s="393" t="s">
        <v>93</v>
      </c>
      <c r="M26" s="394"/>
      <c r="N26" s="327">
        <v>10799280</v>
      </c>
      <c r="O26" s="327">
        <v>10799280</v>
      </c>
      <c r="P26" s="131"/>
      <c r="Q26" s="235"/>
      <c r="R26" s="373"/>
      <c r="S26" s="373"/>
      <c r="T26" s="373"/>
      <c r="U26" s="373"/>
      <c r="V26" s="373"/>
    </row>
    <row r="27" spans="1:22" s="24" customFormat="1" ht="35.25" customHeight="1" x14ac:dyDescent="0.3">
      <c r="A27" s="130">
        <v>17</v>
      </c>
      <c r="B27" s="383">
        <v>159</v>
      </c>
      <c r="C27" s="384"/>
      <c r="D27" s="385" t="s">
        <v>36</v>
      </c>
      <c r="E27" s="386"/>
      <c r="F27" s="387"/>
      <c r="G27" s="347">
        <v>1</v>
      </c>
      <c r="H27" s="348" t="s">
        <v>34</v>
      </c>
      <c r="I27" s="393" t="s">
        <v>70</v>
      </c>
      <c r="J27" s="394"/>
      <c r="K27" s="349" t="s">
        <v>204</v>
      </c>
      <c r="L27" s="395" t="s">
        <v>514</v>
      </c>
      <c r="M27" s="396"/>
      <c r="N27" s="327">
        <v>5503152</v>
      </c>
      <c r="O27" s="327">
        <v>5503152</v>
      </c>
      <c r="P27" s="131"/>
      <c r="Q27" s="235"/>
      <c r="R27" s="373"/>
      <c r="S27" s="373"/>
      <c r="T27" s="373"/>
      <c r="U27" s="373"/>
      <c r="V27" s="373"/>
    </row>
    <row r="28" spans="1:22" s="24" customFormat="1" ht="35.25" customHeight="1" x14ac:dyDescent="0.3">
      <c r="A28" s="304">
        <v>18</v>
      </c>
      <c r="B28" s="383">
        <v>159</v>
      </c>
      <c r="C28" s="384"/>
      <c r="D28" s="385" t="s">
        <v>36</v>
      </c>
      <c r="E28" s="386"/>
      <c r="F28" s="387"/>
      <c r="G28" s="358">
        <v>1</v>
      </c>
      <c r="H28" s="360" t="s">
        <v>34</v>
      </c>
      <c r="I28" s="393" t="s">
        <v>70</v>
      </c>
      <c r="J28" s="394"/>
      <c r="K28" s="359" t="s">
        <v>204</v>
      </c>
      <c r="L28" s="395" t="s">
        <v>518</v>
      </c>
      <c r="M28" s="396"/>
      <c r="N28" s="327">
        <v>9768905</v>
      </c>
      <c r="O28" s="327">
        <v>9768905</v>
      </c>
      <c r="P28" s="131"/>
      <c r="Q28" s="235"/>
      <c r="R28" s="373"/>
      <c r="S28" s="373"/>
      <c r="T28" s="373"/>
      <c r="U28" s="373"/>
      <c r="V28" s="373"/>
    </row>
    <row r="29" spans="1:22" s="22" customFormat="1" ht="29.25" customHeight="1" x14ac:dyDescent="0.3">
      <c r="A29" s="154">
        <v>19</v>
      </c>
      <c r="B29" s="409">
        <v>159</v>
      </c>
      <c r="C29" s="410"/>
      <c r="D29" s="377" t="s">
        <v>193</v>
      </c>
      <c r="E29" s="377"/>
      <c r="F29" s="377"/>
      <c r="G29" s="369">
        <v>1</v>
      </c>
      <c r="H29" s="369" t="s">
        <v>34</v>
      </c>
      <c r="I29" s="409" t="s">
        <v>195</v>
      </c>
      <c r="J29" s="465"/>
      <c r="K29" s="378" t="s">
        <v>55</v>
      </c>
      <c r="L29" s="409" t="s">
        <v>194</v>
      </c>
      <c r="M29" s="410"/>
      <c r="N29" s="327">
        <v>223076</v>
      </c>
      <c r="O29" s="327">
        <v>223076</v>
      </c>
      <c r="P29" s="131"/>
      <c r="Q29" s="235"/>
      <c r="R29" s="372"/>
      <c r="S29" s="372"/>
      <c r="T29" s="372"/>
      <c r="U29" s="372"/>
      <c r="V29" s="372"/>
    </row>
    <row r="30" spans="1:22" s="22" customFormat="1" ht="35.25" customHeight="1" x14ac:dyDescent="0.3">
      <c r="A30" s="130">
        <v>20</v>
      </c>
      <c r="B30" s="409">
        <v>159</v>
      </c>
      <c r="C30" s="410"/>
      <c r="D30" s="432" t="s">
        <v>354</v>
      </c>
      <c r="E30" s="432"/>
      <c r="F30" s="432"/>
      <c r="G30" s="304">
        <v>1</v>
      </c>
      <c r="H30" s="304" t="s">
        <v>190</v>
      </c>
      <c r="I30" s="381" t="s">
        <v>355</v>
      </c>
      <c r="J30" s="381"/>
      <c r="K30" s="155" t="s">
        <v>55</v>
      </c>
      <c r="L30" s="404" t="s">
        <v>356</v>
      </c>
      <c r="M30" s="404"/>
      <c r="N30" s="327">
        <v>8959886.8800000008</v>
      </c>
      <c r="O30" s="327">
        <v>8959886.8800000008</v>
      </c>
      <c r="P30" s="131"/>
      <c r="Q30" s="235"/>
      <c r="R30" s="59"/>
      <c r="S30" s="59"/>
    </row>
    <row r="31" spans="1:22" s="22" customFormat="1" ht="35.25" customHeight="1" x14ac:dyDescent="0.3">
      <c r="A31" s="154">
        <v>21</v>
      </c>
      <c r="B31" s="409">
        <v>159</v>
      </c>
      <c r="C31" s="410"/>
      <c r="D31" s="432" t="s">
        <v>399</v>
      </c>
      <c r="E31" s="432"/>
      <c r="F31" s="432"/>
      <c r="G31" s="304">
        <v>1</v>
      </c>
      <c r="H31" s="304" t="s">
        <v>190</v>
      </c>
      <c r="I31" s="381" t="s">
        <v>400</v>
      </c>
      <c r="J31" s="381"/>
      <c r="K31" s="155" t="s">
        <v>55</v>
      </c>
      <c r="L31" s="404" t="s">
        <v>401</v>
      </c>
      <c r="M31" s="404"/>
      <c r="N31" s="327">
        <v>1287604</v>
      </c>
      <c r="O31" s="327">
        <v>1287604</v>
      </c>
      <c r="P31" s="131"/>
      <c r="Q31" s="235"/>
      <c r="R31" s="59"/>
      <c r="S31" s="59"/>
    </row>
    <row r="32" spans="1:22" s="22" customFormat="1" ht="35.25" customHeight="1" x14ac:dyDescent="0.3">
      <c r="A32" s="154">
        <v>22</v>
      </c>
      <c r="B32" s="381">
        <v>159</v>
      </c>
      <c r="C32" s="381"/>
      <c r="D32" s="408" t="s">
        <v>405</v>
      </c>
      <c r="E32" s="408"/>
      <c r="F32" s="408"/>
      <c r="G32" s="155">
        <v>1</v>
      </c>
      <c r="H32" s="155" t="s">
        <v>190</v>
      </c>
      <c r="I32" s="404" t="s">
        <v>406</v>
      </c>
      <c r="J32" s="404"/>
      <c r="K32" s="155" t="s">
        <v>55</v>
      </c>
      <c r="L32" s="404" t="s">
        <v>407</v>
      </c>
      <c r="M32" s="404"/>
      <c r="N32" s="327">
        <v>555000</v>
      </c>
      <c r="O32" s="327">
        <v>555000</v>
      </c>
      <c r="P32" s="131"/>
      <c r="Q32" s="235"/>
      <c r="R32" s="59"/>
      <c r="S32" s="59"/>
    </row>
    <row r="33" spans="1:19" s="22" customFormat="1" ht="35.25" customHeight="1" x14ac:dyDescent="0.3">
      <c r="A33" s="130">
        <v>23</v>
      </c>
      <c r="B33" s="393">
        <v>159</v>
      </c>
      <c r="C33" s="394"/>
      <c r="D33" s="385" t="s">
        <v>483</v>
      </c>
      <c r="E33" s="386"/>
      <c r="F33" s="387"/>
      <c r="G33" s="339">
        <v>1</v>
      </c>
      <c r="H33" s="341" t="s">
        <v>190</v>
      </c>
      <c r="I33" s="391" t="s">
        <v>484</v>
      </c>
      <c r="J33" s="392"/>
      <c r="K33" s="340" t="s">
        <v>55</v>
      </c>
      <c r="L33" s="383" t="s">
        <v>485</v>
      </c>
      <c r="M33" s="384"/>
      <c r="N33" s="327">
        <v>133000</v>
      </c>
      <c r="O33" s="327">
        <v>133000</v>
      </c>
      <c r="P33" s="131"/>
      <c r="Q33" s="235"/>
      <c r="R33" s="59"/>
      <c r="S33" s="59"/>
    </row>
    <row r="34" spans="1:19" s="22" customFormat="1" ht="35.25" customHeight="1" x14ac:dyDescent="0.3">
      <c r="A34" s="130">
        <v>24</v>
      </c>
      <c r="B34" s="393">
        <v>159</v>
      </c>
      <c r="C34" s="394"/>
      <c r="D34" s="405" t="s">
        <v>486</v>
      </c>
      <c r="E34" s="406"/>
      <c r="F34" s="407"/>
      <c r="G34" s="356">
        <v>1</v>
      </c>
      <c r="H34" s="142" t="s">
        <v>190</v>
      </c>
      <c r="I34" s="395" t="s">
        <v>487</v>
      </c>
      <c r="J34" s="396"/>
      <c r="K34" s="142" t="s">
        <v>55</v>
      </c>
      <c r="L34" s="395" t="s">
        <v>488</v>
      </c>
      <c r="M34" s="396"/>
      <c r="N34" s="327">
        <v>189000</v>
      </c>
      <c r="O34" s="327">
        <v>189000</v>
      </c>
      <c r="P34" s="131"/>
      <c r="Q34" s="235"/>
      <c r="R34" s="59"/>
      <c r="S34" s="59"/>
    </row>
    <row r="35" spans="1:19" s="16" customFormat="1" ht="18" customHeight="1" x14ac:dyDescent="0.3">
      <c r="A35" s="154">
        <v>25</v>
      </c>
      <c r="B35" s="411"/>
      <c r="C35" s="412"/>
      <c r="D35" s="320" t="s">
        <v>75</v>
      </c>
      <c r="E35" s="321"/>
      <c r="F35" s="322"/>
      <c r="G35" s="234"/>
      <c r="H35" s="319"/>
      <c r="I35" s="323"/>
      <c r="J35" s="324"/>
      <c r="K35" s="319"/>
      <c r="L35" s="325"/>
      <c r="M35" s="234"/>
      <c r="N35" s="326">
        <v>37418903.880000003</v>
      </c>
      <c r="O35" s="151">
        <v>37418903.880000003</v>
      </c>
      <c r="P35" s="131"/>
      <c r="Q35" s="235"/>
      <c r="R35" s="60"/>
      <c r="S35" s="60"/>
    </row>
    <row r="36" spans="1:19" s="22" customFormat="1" ht="26.25" customHeight="1" x14ac:dyDescent="0.3">
      <c r="A36" s="361">
        <v>26</v>
      </c>
      <c r="B36" s="394">
        <v>163</v>
      </c>
      <c r="C36" s="381"/>
      <c r="D36" s="449" t="s">
        <v>37</v>
      </c>
      <c r="E36" s="449"/>
      <c r="F36" s="449"/>
      <c r="G36" s="127">
        <v>1</v>
      </c>
      <c r="H36" s="127" t="s">
        <v>34</v>
      </c>
      <c r="I36" s="381" t="s">
        <v>70</v>
      </c>
      <c r="J36" s="381"/>
      <c r="K36" s="243" t="s">
        <v>204</v>
      </c>
      <c r="L36" s="381" t="s">
        <v>94</v>
      </c>
      <c r="M36" s="381"/>
      <c r="N36" s="143">
        <v>8860320</v>
      </c>
      <c r="O36" s="143">
        <v>8860320</v>
      </c>
      <c r="P36" s="131"/>
      <c r="Q36" s="235"/>
      <c r="R36" s="59"/>
      <c r="S36" s="59"/>
    </row>
    <row r="37" spans="1:19" s="22" customFormat="1" ht="22.5" customHeight="1" x14ac:dyDescent="0.3">
      <c r="A37" s="154">
        <v>27</v>
      </c>
      <c r="B37" s="394">
        <v>163</v>
      </c>
      <c r="C37" s="381"/>
      <c r="D37" s="449" t="s">
        <v>37</v>
      </c>
      <c r="E37" s="449"/>
      <c r="F37" s="449"/>
      <c r="G37" s="361">
        <v>1</v>
      </c>
      <c r="H37" s="361" t="s">
        <v>34</v>
      </c>
      <c r="I37" s="381" t="s">
        <v>70</v>
      </c>
      <c r="J37" s="381"/>
      <c r="K37" s="361" t="s">
        <v>204</v>
      </c>
      <c r="L37" s="381" t="s">
        <v>533</v>
      </c>
      <c r="M37" s="381"/>
      <c r="N37" s="143">
        <v>806280</v>
      </c>
      <c r="O37" s="143">
        <v>806280</v>
      </c>
      <c r="P37" s="131"/>
      <c r="Q37" s="235"/>
      <c r="R37" s="59"/>
      <c r="S37" s="59"/>
    </row>
    <row r="38" spans="1:19" s="22" customFormat="1" ht="18" customHeight="1" x14ac:dyDescent="0.3">
      <c r="A38" s="154">
        <v>28</v>
      </c>
      <c r="B38" s="393">
        <v>163</v>
      </c>
      <c r="C38" s="394"/>
      <c r="D38" s="453" t="s">
        <v>211</v>
      </c>
      <c r="E38" s="454"/>
      <c r="F38" s="455"/>
      <c r="G38" s="249">
        <v>151</v>
      </c>
      <c r="H38" s="254" t="s">
        <v>212</v>
      </c>
      <c r="I38" s="393" t="s">
        <v>213</v>
      </c>
      <c r="J38" s="394"/>
      <c r="K38" s="254" t="s">
        <v>214</v>
      </c>
      <c r="L38" s="393" t="s">
        <v>445</v>
      </c>
      <c r="M38" s="394"/>
      <c r="N38" s="143">
        <v>6205617</v>
      </c>
      <c r="O38" s="143">
        <v>6205617</v>
      </c>
      <c r="P38" s="131"/>
      <c r="Q38" s="235"/>
      <c r="R38" s="59">
        <v>3</v>
      </c>
      <c r="S38" s="59"/>
    </row>
    <row r="39" spans="1:19" s="22" customFormat="1" ht="18" customHeight="1" x14ac:dyDescent="0.3">
      <c r="A39" s="154">
        <v>29</v>
      </c>
      <c r="B39" s="393">
        <v>163</v>
      </c>
      <c r="C39" s="394"/>
      <c r="D39" s="453" t="s">
        <v>211</v>
      </c>
      <c r="E39" s="454"/>
      <c r="F39" s="455"/>
      <c r="G39" s="249">
        <v>66</v>
      </c>
      <c r="H39" s="254" t="s">
        <v>212</v>
      </c>
      <c r="I39" s="393" t="s">
        <v>216</v>
      </c>
      <c r="J39" s="394"/>
      <c r="K39" s="254" t="s">
        <v>214</v>
      </c>
      <c r="L39" s="393" t="s">
        <v>445</v>
      </c>
      <c r="M39" s="394"/>
      <c r="N39" s="143">
        <v>2595721</v>
      </c>
      <c r="O39" s="143">
        <v>2595721</v>
      </c>
      <c r="P39" s="131"/>
      <c r="Q39" s="235"/>
      <c r="R39" s="59"/>
      <c r="S39" s="59"/>
    </row>
    <row r="40" spans="1:19" s="22" customFormat="1" ht="15.75" customHeight="1" x14ac:dyDescent="0.3">
      <c r="A40" s="154">
        <v>30</v>
      </c>
      <c r="B40" s="152"/>
      <c r="C40" s="134"/>
      <c r="D40" s="429" t="s">
        <v>76</v>
      </c>
      <c r="E40" s="430"/>
      <c r="F40" s="431"/>
      <c r="G40" s="140"/>
      <c r="H40" s="141"/>
      <c r="I40" s="462"/>
      <c r="J40" s="463"/>
      <c r="K40" s="141"/>
      <c r="L40" s="462"/>
      <c r="M40" s="463"/>
      <c r="N40" s="151">
        <f>SUM(N36:N39)</f>
        <v>18467938</v>
      </c>
      <c r="O40" s="151">
        <f>SUM(O36:O39)</f>
        <v>18467938</v>
      </c>
      <c r="P40" s="131"/>
      <c r="Q40" s="235"/>
      <c r="R40" s="59"/>
      <c r="S40" s="59"/>
    </row>
    <row r="41" spans="1:19" s="22" customFormat="1" ht="33.75" customHeight="1" x14ac:dyDescent="0.3">
      <c r="A41" s="154">
        <v>31</v>
      </c>
      <c r="B41" s="383">
        <v>169</v>
      </c>
      <c r="C41" s="384"/>
      <c r="D41" s="388" t="s">
        <v>440</v>
      </c>
      <c r="E41" s="389"/>
      <c r="F41" s="390"/>
      <c r="G41" s="303">
        <v>1</v>
      </c>
      <c r="H41" s="236" t="s">
        <v>441</v>
      </c>
      <c r="I41" s="391" t="s">
        <v>438</v>
      </c>
      <c r="J41" s="392"/>
      <c r="K41" s="125" t="s">
        <v>442</v>
      </c>
      <c r="L41" s="391" t="s">
        <v>443</v>
      </c>
      <c r="M41" s="392"/>
      <c r="N41" s="149">
        <v>241500</v>
      </c>
      <c r="O41" s="150">
        <v>241500</v>
      </c>
      <c r="P41" s="131"/>
      <c r="Q41" s="235"/>
      <c r="R41" s="59"/>
      <c r="S41" s="59"/>
    </row>
    <row r="42" spans="1:19" s="22" customFormat="1" ht="15.75" customHeight="1" x14ac:dyDescent="0.3">
      <c r="A42" s="154">
        <v>32</v>
      </c>
      <c r="B42" s="152"/>
      <c r="C42" s="308"/>
      <c r="D42" s="320" t="s">
        <v>439</v>
      </c>
      <c r="E42" s="321"/>
      <c r="F42" s="322"/>
      <c r="G42" s="310"/>
      <c r="H42" s="141"/>
      <c r="I42" s="309"/>
      <c r="J42" s="310"/>
      <c r="K42" s="319"/>
      <c r="L42" s="309"/>
      <c r="M42" s="310"/>
      <c r="N42" s="136">
        <v>241500</v>
      </c>
      <c r="O42" s="151">
        <v>241500</v>
      </c>
      <c r="P42" s="131"/>
      <c r="Q42" s="235"/>
      <c r="R42" s="59"/>
      <c r="S42" s="59"/>
    </row>
    <row r="43" spans="1:19" s="22" customFormat="1" ht="15" customHeight="1" x14ac:dyDescent="0.3">
      <c r="A43" s="154">
        <v>33</v>
      </c>
      <c r="B43" s="229">
        <v>149</v>
      </c>
      <c r="C43" s="220"/>
      <c r="D43" s="223" t="s">
        <v>96</v>
      </c>
      <c r="E43" s="224"/>
      <c r="F43" s="225"/>
      <c r="G43" s="232">
        <v>12</v>
      </c>
      <c r="H43" s="232" t="s">
        <v>99</v>
      </c>
      <c r="I43" s="442" t="s">
        <v>97</v>
      </c>
      <c r="J43" s="443"/>
      <c r="K43" s="142" t="s">
        <v>55</v>
      </c>
      <c r="L43" s="397" t="s">
        <v>98</v>
      </c>
      <c r="M43" s="397"/>
      <c r="N43" s="159">
        <v>50412</v>
      </c>
      <c r="O43" s="150">
        <v>50412</v>
      </c>
      <c r="P43" s="131"/>
      <c r="Q43" s="235"/>
      <c r="R43" s="59"/>
      <c r="S43" s="59"/>
    </row>
    <row r="44" spans="1:19" s="22" customFormat="1" ht="15" customHeight="1" x14ac:dyDescent="0.3">
      <c r="A44" s="154">
        <v>34</v>
      </c>
      <c r="B44" s="229">
        <v>149</v>
      </c>
      <c r="C44" s="220"/>
      <c r="D44" s="223" t="s">
        <v>120</v>
      </c>
      <c r="E44" s="224"/>
      <c r="F44" s="225"/>
      <c r="G44" s="232">
        <v>10</v>
      </c>
      <c r="H44" s="232" t="s">
        <v>99</v>
      </c>
      <c r="I44" s="442" t="s">
        <v>100</v>
      </c>
      <c r="J44" s="443"/>
      <c r="K44" s="142" t="s">
        <v>55</v>
      </c>
      <c r="L44" s="397" t="s">
        <v>101</v>
      </c>
      <c r="M44" s="397"/>
      <c r="N44" s="159">
        <v>41900</v>
      </c>
      <c r="O44" s="150">
        <v>41900</v>
      </c>
      <c r="P44" s="131"/>
      <c r="Q44" s="235"/>
      <c r="R44" s="59"/>
      <c r="S44" s="59"/>
    </row>
    <row r="45" spans="1:19" s="22" customFormat="1" ht="15" customHeight="1" x14ac:dyDescent="0.3">
      <c r="A45" s="154">
        <v>35</v>
      </c>
      <c r="B45" s="229">
        <v>149</v>
      </c>
      <c r="C45" s="220"/>
      <c r="D45" s="223" t="s">
        <v>121</v>
      </c>
      <c r="E45" s="224"/>
      <c r="F45" s="225"/>
      <c r="G45" s="232">
        <v>10</v>
      </c>
      <c r="H45" s="232" t="s">
        <v>99</v>
      </c>
      <c r="I45" s="442" t="s">
        <v>100</v>
      </c>
      <c r="J45" s="443"/>
      <c r="K45" s="142" t="s">
        <v>55</v>
      </c>
      <c r="L45" s="397" t="s">
        <v>101</v>
      </c>
      <c r="M45" s="397"/>
      <c r="N45" s="159">
        <v>40200</v>
      </c>
      <c r="O45" s="150">
        <v>40200</v>
      </c>
      <c r="P45" s="131"/>
      <c r="Q45" s="235"/>
      <c r="R45" s="59"/>
      <c r="S45" s="59"/>
    </row>
    <row r="46" spans="1:19" s="22" customFormat="1" ht="15" customHeight="1" x14ac:dyDescent="0.3">
      <c r="A46" s="154">
        <v>36</v>
      </c>
      <c r="B46" s="229">
        <v>149</v>
      </c>
      <c r="C46" s="220"/>
      <c r="D46" s="226" t="s">
        <v>122</v>
      </c>
      <c r="E46" s="227"/>
      <c r="F46" s="228"/>
      <c r="G46" s="232">
        <v>10</v>
      </c>
      <c r="H46" s="232" t="s">
        <v>99</v>
      </c>
      <c r="I46" s="442" t="s">
        <v>100</v>
      </c>
      <c r="J46" s="443"/>
      <c r="K46" s="142" t="s">
        <v>55</v>
      </c>
      <c r="L46" s="397" t="s">
        <v>101</v>
      </c>
      <c r="M46" s="397"/>
      <c r="N46" s="159">
        <v>46000</v>
      </c>
      <c r="O46" s="150">
        <v>46000</v>
      </c>
      <c r="P46" s="131"/>
      <c r="Q46" s="235"/>
      <c r="R46" s="59"/>
      <c r="S46" s="59"/>
    </row>
    <row r="47" spans="1:19" s="22" customFormat="1" ht="15" customHeight="1" x14ac:dyDescent="0.3">
      <c r="A47" s="154">
        <v>37</v>
      </c>
      <c r="B47" s="229">
        <v>149</v>
      </c>
      <c r="C47" s="220"/>
      <c r="D47" s="223" t="s">
        <v>143</v>
      </c>
      <c r="E47" s="224"/>
      <c r="F47" s="225"/>
      <c r="G47" s="232">
        <v>3</v>
      </c>
      <c r="H47" s="232" t="s">
        <v>102</v>
      </c>
      <c r="I47" s="442" t="s">
        <v>103</v>
      </c>
      <c r="J47" s="443"/>
      <c r="K47" s="142" t="s">
        <v>55</v>
      </c>
      <c r="L47" s="397" t="s">
        <v>104</v>
      </c>
      <c r="M47" s="397"/>
      <c r="N47" s="159">
        <v>10005</v>
      </c>
      <c r="O47" s="150">
        <v>10005</v>
      </c>
      <c r="P47" s="131"/>
      <c r="Q47" s="235"/>
      <c r="R47" s="59"/>
      <c r="S47" s="59"/>
    </row>
    <row r="48" spans="1:19" s="22" customFormat="1" ht="15" customHeight="1" x14ac:dyDescent="0.3">
      <c r="A48" s="154">
        <v>38</v>
      </c>
      <c r="B48" s="229">
        <v>149</v>
      </c>
      <c r="C48" s="220"/>
      <c r="D48" s="223" t="s">
        <v>144</v>
      </c>
      <c r="E48" s="224"/>
      <c r="F48" s="225"/>
      <c r="G48" s="232">
        <v>3</v>
      </c>
      <c r="H48" s="232" t="s">
        <v>99</v>
      </c>
      <c r="I48" s="442" t="s">
        <v>105</v>
      </c>
      <c r="J48" s="443"/>
      <c r="K48" s="142" t="s">
        <v>55</v>
      </c>
      <c r="L48" s="397" t="s">
        <v>106</v>
      </c>
      <c r="M48" s="397"/>
      <c r="N48" s="159">
        <v>22350</v>
      </c>
      <c r="O48" s="150">
        <v>22350</v>
      </c>
      <c r="P48" s="131"/>
      <c r="Q48" s="235"/>
      <c r="R48" s="59"/>
      <c r="S48" s="59"/>
    </row>
    <row r="49" spans="1:19" s="22" customFormat="1" ht="15" customHeight="1" x14ac:dyDescent="0.3">
      <c r="A49" s="361">
        <v>39</v>
      </c>
      <c r="B49" s="229">
        <v>149</v>
      </c>
      <c r="C49" s="220"/>
      <c r="D49" s="223" t="s">
        <v>145</v>
      </c>
      <c r="E49" s="224"/>
      <c r="F49" s="225"/>
      <c r="G49" s="232">
        <v>20</v>
      </c>
      <c r="H49" s="232" t="s">
        <v>99</v>
      </c>
      <c r="I49" s="442" t="s">
        <v>107</v>
      </c>
      <c r="J49" s="443"/>
      <c r="K49" s="142" t="s">
        <v>55</v>
      </c>
      <c r="L49" s="397" t="s">
        <v>108</v>
      </c>
      <c r="M49" s="397"/>
      <c r="N49" s="159">
        <v>24000</v>
      </c>
      <c r="O49" s="150">
        <v>24000</v>
      </c>
      <c r="P49" s="131"/>
      <c r="Q49" s="235"/>
      <c r="R49" s="59"/>
      <c r="S49" s="59"/>
    </row>
    <row r="50" spans="1:19" s="22" customFormat="1" ht="15" customHeight="1" x14ac:dyDescent="0.3">
      <c r="A50" s="154">
        <v>40</v>
      </c>
      <c r="B50" s="229">
        <v>149</v>
      </c>
      <c r="C50" s="220"/>
      <c r="D50" s="226" t="s">
        <v>146</v>
      </c>
      <c r="E50" s="227"/>
      <c r="F50" s="228"/>
      <c r="G50" s="232">
        <v>100</v>
      </c>
      <c r="H50" s="232" t="s">
        <v>109</v>
      </c>
      <c r="I50" s="442" t="s">
        <v>110</v>
      </c>
      <c r="J50" s="443"/>
      <c r="K50" s="142" t="s">
        <v>55</v>
      </c>
      <c r="L50" s="442" t="s">
        <v>111</v>
      </c>
      <c r="M50" s="443"/>
      <c r="N50" s="374">
        <v>14900</v>
      </c>
      <c r="O50" s="159">
        <v>14900</v>
      </c>
      <c r="P50" s="131"/>
      <c r="Q50" s="235"/>
      <c r="R50" s="59"/>
      <c r="S50" s="59"/>
    </row>
    <row r="51" spans="1:19" s="22" customFormat="1" ht="14.25" customHeight="1" x14ac:dyDescent="0.3">
      <c r="A51" s="154">
        <v>41</v>
      </c>
      <c r="B51" s="229">
        <v>149</v>
      </c>
      <c r="C51" s="210"/>
      <c r="D51" s="533" t="s">
        <v>147</v>
      </c>
      <c r="E51" s="534"/>
      <c r="F51" s="535"/>
      <c r="G51" s="215">
        <v>4</v>
      </c>
      <c r="H51" s="148" t="s">
        <v>99</v>
      </c>
      <c r="I51" s="383" t="s">
        <v>112</v>
      </c>
      <c r="J51" s="384"/>
      <c r="K51" s="142" t="s">
        <v>55</v>
      </c>
      <c r="L51" s="383" t="s">
        <v>113</v>
      </c>
      <c r="M51" s="384"/>
      <c r="N51" s="374">
        <v>19000</v>
      </c>
      <c r="O51" s="159">
        <v>19000</v>
      </c>
      <c r="P51" s="131"/>
      <c r="Q51" s="235"/>
      <c r="R51" s="59"/>
      <c r="S51" s="59"/>
    </row>
    <row r="52" spans="1:19" s="22" customFormat="1" ht="18.75" x14ac:dyDescent="0.3">
      <c r="A52" s="154">
        <v>42</v>
      </c>
      <c r="B52" s="229">
        <v>149</v>
      </c>
      <c r="C52" s="210"/>
      <c r="D52" s="146" t="s">
        <v>205</v>
      </c>
      <c r="E52" s="221"/>
      <c r="F52" s="196"/>
      <c r="G52" s="215">
        <v>4</v>
      </c>
      <c r="H52" s="148" t="s">
        <v>99</v>
      </c>
      <c r="I52" s="383" t="s">
        <v>114</v>
      </c>
      <c r="J52" s="384"/>
      <c r="K52" s="142" t="s">
        <v>55</v>
      </c>
      <c r="L52" s="383" t="s">
        <v>115</v>
      </c>
      <c r="M52" s="384"/>
      <c r="N52" s="374">
        <v>14976</v>
      </c>
      <c r="O52" s="159">
        <v>14976</v>
      </c>
      <c r="P52" s="131"/>
      <c r="Q52" s="235"/>
      <c r="R52" s="59"/>
      <c r="S52" s="59"/>
    </row>
    <row r="53" spans="1:19" s="22" customFormat="1" ht="18.75" x14ac:dyDescent="0.3">
      <c r="A53" s="130">
        <v>43</v>
      </c>
      <c r="B53" s="229">
        <v>149</v>
      </c>
      <c r="C53" s="215"/>
      <c r="D53" s="146" t="s">
        <v>148</v>
      </c>
      <c r="E53" s="221"/>
      <c r="F53" s="196"/>
      <c r="G53" s="215">
        <v>200</v>
      </c>
      <c r="H53" s="148" t="s">
        <v>116</v>
      </c>
      <c r="I53" s="383" t="s">
        <v>117</v>
      </c>
      <c r="J53" s="384"/>
      <c r="K53" s="142" t="s">
        <v>55</v>
      </c>
      <c r="L53" s="383" t="s">
        <v>118</v>
      </c>
      <c r="M53" s="384"/>
      <c r="N53" s="374">
        <v>428960</v>
      </c>
      <c r="O53" s="159">
        <v>428960</v>
      </c>
      <c r="P53" s="131"/>
      <c r="Q53" s="235"/>
      <c r="R53" s="59"/>
      <c r="S53" s="59"/>
    </row>
    <row r="54" spans="1:19" s="22" customFormat="1" ht="18.75" x14ac:dyDescent="0.3">
      <c r="A54" s="130">
        <v>44</v>
      </c>
      <c r="B54" s="229">
        <v>149</v>
      </c>
      <c r="C54" s="215"/>
      <c r="D54" s="146" t="s">
        <v>206</v>
      </c>
      <c r="E54" s="221"/>
      <c r="F54" s="196"/>
      <c r="G54" s="215">
        <v>1</v>
      </c>
      <c r="H54" s="148" t="s">
        <v>99</v>
      </c>
      <c r="I54" s="383" t="s">
        <v>119</v>
      </c>
      <c r="J54" s="384"/>
      <c r="K54" s="216" t="s">
        <v>81</v>
      </c>
      <c r="L54" s="383" t="s">
        <v>123</v>
      </c>
      <c r="M54" s="384"/>
      <c r="N54" s="374">
        <v>4900</v>
      </c>
      <c r="O54" s="159">
        <v>4900</v>
      </c>
      <c r="P54" s="131"/>
      <c r="Q54" s="235"/>
      <c r="R54" s="59"/>
      <c r="S54" s="59"/>
    </row>
    <row r="55" spans="1:19" s="22" customFormat="1" ht="18.75" x14ac:dyDescent="0.3">
      <c r="A55" s="130">
        <v>45</v>
      </c>
      <c r="B55" s="229">
        <v>149</v>
      </c>
      <c r="C55" s="215"/>
      <c r="D55" s="146" t="s">
        <v>207</v>
      </c>
      <c r="E55" s="221"/>
      <c r="F55" s="196"/>
      <c r="G55" s="215">
        <v>20</v>
      </c>
      <c r="H55" s="148" t="s">
        <v>116</v>
      </c>
      <c r="I55" s="383" t="s">
        <v>119</v>
      </c>
      <c r="J55" s="384"/>
      <c r="K55" s="216" t="s">
        <v>81</v>
      </c>
      <c r="L55" s="383" t="s">
        <v>123</v>
      </c>
      <c r="M55" s="384"/>
      <c r="N55" s="374">
        <v>7380</v>
      </c>
      <c r="O55" s="159">
        <v>7380</v>
      </c>
      <c r="P55" s="131"/>
      <c r="Q55" s="235"/>
      <c r="R55" s="59"/>
      <c r="S55" s="59"/>
    </row>
    <row r="56" spans="1:19" s="22" customFormat="1" ht="18.75" x14ac:dyDescent="0.3">
      <c r="A56" s="130">
        <v>46</v>
      </c>
      <c r="B56" s="229">
        <v>149</v>
      </c>
      <c r="C56" s="215"/>
      <c r="D56" s="146" t="s">
        <v>149</v>
      </c>
      <c r="E56" s="221"/>
      <c r="F56" s="196"/>
      <c r="G56" s="215">
        <v>100</v>
      </c>
      <c r="H56" s="148" t="s">
        <v>99</v>
      </c>
      <c r="I56" s="383" t="s">
        <v>124</v>
      </c>
      <c r="J56" s="384"/>
      <c r="K56" s="142" t="s">
        <v>55</v>
      </c>
      <c r="L56" s="383" t="s">
        <v>125</v>
      </c>
      <c r="M56" s="384"/>
      <c r="N56" s="374">
        <v>98000</v>
      </c>
      <c r="O56" s="159">
        <v>98000</v>
      </c>
      <c r="P56" s="131"/>
      <c r="Q56" s="235"/>
      <c r="R56" s="59"/>
      <c r="S56" s="59"/>
    </row>
    <row r="57" spans="1:19" s="22" customFormat="1" ht="18.75" x14ac:dyDescent="0.3">
      <c r="A57" s="130">
        <v>47</v>
      </c>
      <c r="B57" s="229">
        <v>149</v>
      </c>
      <c r="C57" s="215"/>
      <c r="D57" s="146" t="s">
        <v>150</v>
      </c>
      <c r="E57" s="221"/>
      <c r="F57" s="196"/>
      <c r="G57" s="215">
        <v>200</v>
      </c>
      <c r="H57" s="148" t="s">
        <v>99</v>
      </c>
      <c r="I57" s="383" t="s">
        <v>126</v>
      </c>
      <c r="J57" s="384"/>
      <c r="K57" s="155" t="s">
        <v>55</v>
      </c>
      <c r="L57" s="442" t="s">
        <v>127</v>
      </c>
      <c r="M57" s="443"/>
      <c r="N57" s="374">
        <v>96200</v>
      </c>
      <c r="O57" s="159">
        <v>96200</v>
      </c>
      <c r="P57" s="131"/>
      <c r="Q57" s="235"/>
      <c r="R57" s="59"/>
      <c r="S57" s="59"/>
    </row>
    <row r="58" spans="1:19" s="22" customFormat="1" ht="18.75" x14ac:dyDescent="0.3">
      <c r="A58" s="130">
        <v>48</v>
      </c>
      <c r="B58" s="229">
        <v>149</v>
      </c>
      <c r="C58" s="215"/>
      <c r="D58" s="146" t="s">
        <v>151</v>
      </c>
      <c r="E58" s="221"/>
      <c r="F58" s="196"/>
      <c r="G58" s="215">
        <v>50</v>
      </c>
      <c r="H58" s="148" t="s">
        <v>99</v>
      </c>
      <c r="I58" s="383" t="s">
        <v>128</v>
      </c>
      <c r="J58" s="384"/>
      <c r="K58" s="155" t="s">
        <v>55</v>
      </c>
      <c r="L58" s="442" t="s">
        <v>129</v>
      </c>
      <c r="M58" s="443"/>
      <c r="N58" s="375">
        <v>171250</v>
      </c>
      <c r="O58" s="159">
        <v>171250</v>
      </c>
      <c r="P58" s="131"/>
      <c r="Q58" s="235"/>
      <c r="R58" s="59"/>
      <c r="S58" s="59"/>
    </row>
    <row r="59" spans="1:19" s="22" customFormat="1" ht="18.75" x14ac:dyDescent="0.3">
      <c r="A59" s="130">
        <v>49</v>
      </c>
      <c r="B59" s="229">
        <v>149</v>
      </c>
      <c r="C59" s="215"/>
      <c r="D59" s="146" t="s">
        <v>152</v>
      </c>
      <c r="E59" s="221"/>
      <c r="F59" s="196"/>
      <c r="G59" s="215">
        <v>100</v>
      </c>
      <c r="H59" s="148" t="s">
        <v>99</v>
      </c>
      <c r="I59" s="383" t="s">
        <v>215</v>
      </c>
      <c r="J59" s="384"/>
      <c r="K59" s="155" t="s">
        <v>55</v>
      </c>
      <c r="L59" s="442" t="s">
        <v>130</v>
      </c>
      <c r="M59" s="443"/>
      <c r="N59" s="374">
        <v>122000</v>
      </c>
      <c r="O59" s="159">
        <v>122000</v>
      </c>
      <c r="P59" s="131"/>
      <c r="Q59" s="235"/>
      <c r="R59" s="59"/>
      <c r="S59" s="59"/>
    </row>
    <row r="60" spans="1:19" s="22" customFormat="1" ht="18.75" x14ac:dyDescent="0.3">
      <c r="A60" s="130">
        <v>50</v>
      </c>
      <c r="B60" s="229">
        <v>149</v>
      </c>
      <c r="C60" s="215"/>
      <c r="D60" s="222" t="s">
        <v>131</v>
      </c>
      <c r="E60" s="222"/>
      <c r="F60" s="222"/>
      <c r="G60" s="232">
        <v>20</v>
      </c>
      <c r="H60" s="232" t="s">
        <v>132</v>
      </c>
      <c r="I60" s="442" t="s">
        <v>133</v>
      </c>
      <c r="J60" s="443"/>
      <c r="K60" s="155" t="s">
        <v>55</v>
      </c>
      <c r="L60" s="442" t="s">
        <v>134</v>
      </c>
      <c r="M60" s="443"/>
      <c r="N60" s="375">
        <v>52000</v>
      </c>
      <c r="O60" s="159">
        <v>52000</v>
      </c>
      <c r="P60" s="131"/>
      <c r="Q60" s="235"/>
      <c r="R60" s="59"/>
      <c r="S60" s="59"/>
    </row>
    <row r="61" spans="1:19" s="22" customFormat="1" ht="18.75" x14ac:dyDescent="0.3">
      <c r="A61" s="130">
        <v>51</v>
      </c>
      <c r="B61" s="229">
        <v>149</v>
      </c>
      <c r="C61" s="215"/>
      <c r="D61" s="146" t="s">
        <v>135</v>
      </c>
      <c r="E61" s="221"/>
      <c r="F61" s="196"/>
      <c r="G61" s="215">
        <v>500</v>
      </c>
      <c r="H61" s="148" t="s">
        <v>99</v>
      </c>
      <c r="I61" s="442" t="s">
        <v>133</v>
      </c>
      <c r="J61" s="443"/>
      <c r="K61" s="155" t="s">
        <v>55</v>
      </c>
      <c r="L61" s="442" t="s">
        <v>134</v>
      </c>
      <c r="M61" s="443"/>
      <c r="N61" s="374">
        <v>35500</v>
      </c>
      <c r="O61" s="159">
        <v>35500</v>
      </c>
      <c r="P61" s="131"/>
      <c r="Q61" s="235"/>
      <c r="R61" s="59"/>
      <c r="S61" s="59"/>
    </row>
    <row r="62" spans="1:19" s="22" customFormat="1" ht="18.75" x14ac:dyDescent="0.3">
      <c r="A62" s="130">
        <v>52</v>
      </c>
      <c r="B62" s="229">
        <v>149</v>
      </c>
      <c r="C62" s="215"/>
      <c r="D62" s="146" t="s">
        <v>136</v>
      </c>
      <c r="E62" s="221"/>
      <c r="F62" s="196"/>
      <c r="G62" s="215">
        <v>200</v>
      </c>
      <c r="H62" s="148" t="s">
        <v>137</v>
      </c>
      <c r="I62" s="442" t="s">
        <v>138</v>
      </c>
      <c r="J62" s="443"/>
      <c r="K62" s="155" t="s">
        <v>55</v>
      </c>
      <c r="L62" s="442" t="s">
        <v>139</v>
      </c>
      <c r="M62" s="443"/>
      <c r="N62" s="374">
        <v>34000</v>
      </c>
      <c r="O62" s="159">
        <v>34000</v>
      </c>
      <c r="P62" s="131"/>
      <c r="Q62" s="235"/>
      <c r="R62" s="59"/>
      <c r="S62" s="59"/>
    </row>
    <row r="63" spans="1:19" s="22" customFormat="1" ht="18.75" x14ac:dyDescent="0.3">
      <c r="A63" s="130">
        <v>53</v>
      </c>
      <c r="B63" s="250">
        <v>149</v>
      </c>
      <c r="C63" s="251"/>
      <c r="D63" s="146" t="s">
        <v>210</v>
      </c>
      <c r="E63" s="221"/>
      <c r="F63" s="196"/>
      <c r="G63" s="248">
        <v>2</v>
      </c>
      <c r="H63" s="148" t="s">
        <v>99</v>
      </c>
      <c r="I63" s="434" t="s">
        <v>208</v>
      </c>
      <c r="J63" s="435"/>
      <c r="K63" s="155" t="s">
        <v>55</v>
      </c>
      <c r="L63" s="442" t="s">
        <v>209</v>
      </c>
      <c r="M63" s="443"/>
      <c r="N63" s="374">
        <v>112389.75999999999</v>
      </c>
      <c r="O63" s="159">
        <v>112389.75999999999</v>
      </c>
      <c r="P63" s="131"/>
      <c r="Q63" s="235"/>
      <c r="R63" s="59"/>
      <c r="S63" s="59"/>
    </row>
    <row r="64" spans="1:19" s="22" customFormat="1" ht="18.75" x14ac:dyDescent="0.3">
      <c r="A64" s="243">
        <v>54</v>
      </c>
      <c r="B64" s="250">
        <v>149</v>
      </c>
      <c r="C64" s="251"/>
      <c r="D64" s="146" t="s">
        <v>140</v>
      </c>
      <c r="E64" s="221"/>
      <c r="F64" s="196"/>
      <c r="G64" s="215">
        <v>20</v>
      </c>
      <c r="H64" s="148" t="s">
        <v>99</v>
      </c>
      <c r="I64" s="442" t="s">
        <v>142</v>
      </c>
      <c r="J64" s="443"/>
      <c r="K64" s="155" t="s">
        <v>55</v>
      </c>
      <c r="L64" s="442" t="s">
        <v>141</v>
      </c>
      <c r="M64" s="443"/>
      <c r="N64" s="374">
        <v>18368</v>
      </c>
      <c r="O64" s="159">
        <v>18368</v>
      </c>
      <c r="P64" s="131"/>
      <c r="Q64" s="235"/>
      <c r="R64" s="59"/>
      <c r="S64" s="59"/>
    </row>
    <row r="65" spans="1:19" s="22" customFormat="1" ht="18.75" x14ac:dyDescent="0.3">
      <c r="A65" s="243">
        <v>55</v>
      </c>
      <c r="B65" s="250">
        <v>149</v>
      </c>
      <c r="C65" s="251"/>
      <c r="D65" s="416" t="s">
        <v>228</v>
      </c>
      <c r="E65" s="417"/>
      <c r="F65" s="417"/>
      <c r="G65" s="253">
        <v>500</v>
      </c>
      <c r="H65" s="253" t="s">
        <v>109</v>
      </c>
      <c r="I65" s="397" t="s">
        <v>226</v>
      </c>
      <c r="J65" s="397"/>
      <c r="K65" s="273" t="s">
        <v>55</v>
      </c>
      <c r="L65" s="442" t="s">
        <v>227</v>
      </c>
      <c r="M65" s="443"/>
      <c r="N65" s="375">
        <v>162400</v>
      </c>
      <c r="O65" s="375">
        <v>162400</v>
      </c>
      <c r="P65" s="131"/>
      <c r="Q65" s="235"/>
      <c r="R65" s="59"/>
      <c r="S65" s="59"/>
    </row>
    <row r="66" spans="1:19" s="22" customFormat="1" ht="18.75" x14ac:dyDescent="0.3">
      <c r="A66" s="243">
        <v>56</v>
      </c>
      <c r="B66" s="250">
        <v>149</v>
      </c>
      <c r="C66" s="251"/>
      <c r="D66" s="223" t="s">
        <v>223</v>
      </c>
      <c r="E66" s="224"/>
      <c r="F66" s="224"/>
      <c r="G66" s="253">
        <v>4</v>
      </c>
      <c r="H66" s="253" t="s">
        <v>99</v>
      </c>
      <c r="I66" s="397" t="s">
        <v>224</v>
      </c>
      <c r="J66" s="397"/>
      <c r="K66" s="252" t="s">
        <v>55</v>
      </c>
      <c r="L66" s="442" t="s">
        <v>225</v>
      </c>
      <c r="M66" s="443"/>
      <c r="N66" s="374">
        <v>15200</v>
      </c>
      <c r="O66" s="159">
        <v>15200</v>
      </c>
      <c r="P66" s="131"/>
      <c r="Q66" s="235"/>
      <c r="R66" s="59"/>
      <c r="S66" s="59"/>
    </row>
    <row r="67" spans="1:19" s="22" customFormat="1" ht="18.75" x14ac:dyDescent="0.3">
      <c r="A67" s="239">
        <v>57</v>
      </c>
      <c r="B67" s="250">
        <v>149</v>
      </c>
      <c r="C67" s="251"/>
      <c r="D67" s="416" t="s">
        <v>217</v>
      </c>
      <c r="E67" s="417"/>
      <c r="F67" s="417"/>
      <c r="G67" s="253">
        <v>200</v>
      </c>
      <c r="H67" s="253" t="s">
        <v>102</v>
      </c>
      <c r="I67" s="397" t="s">
        <v>218</v>
      </c>
      <c r="J67" s="397"/>
      <c r="K67" s="252" t="s">
        <v>55</v>
      </c>
      <c r="L67" s="442" t="s">
        <v>219</v>
      </c>
      <c r="M67" s="443"/>
      <c r="N67" s="374">
        <v>48000</v>
      </c>
      <c r="O67" s="159">
        <v>48000</v>
      </c>
      <c r="P67" s="131"/>
      <c r="Q67" s="235"/>
      <c r="R67" s="59"/>
      <c r="S67" s="59"/>
    </row>
    <row r="68" spans="1:19" s="22" customFormat="1" ht="18.75" x14ac:dyDescent="0.3">
      <c r="A68" s="240">
        <v>58</v>
      </c>
      <c r="B68" s="271">
        <v>149</v>
      </c>
      <c r="C68" s="259"/>
      <c r="D68" s="260" t="s">
        <v>279</v>
      </c>
      <c r="E68" s="261"/>
      <c r="F68" s="261"/>
      <c r="G68" s="258">
        <v>100</v>
      </c>
      <c r="H68" s="258" t="s">
        <v>99</v>
      </c>
      <c r="I68" s="442" t="s">
        <v>277</v>
      </c>
      <c r="J68" s="443"/>
      <c r="K68" s="262" t="s">
        <v>55</v>
      </c>
      <c r="L68" s="442" t="s">
        <v>278</v>
      </c>
      <c r="M68" s="443"/>
      <c r="N68" s="374">
        <v>210000</v>
      </c>
      <c r="O68" s="159">
        <v>210000</v>
      </c>
      <c r="P68" s="131"/>
      <c r="Q68" s="235"/>
      <c r="R68" s="59"/>
      <c r="S68" s="59"/>
    </row>
    <row r="69" spans="1:19" s="22" customFormat="1" ht="18.75" x14ac:dyDescent="0.3">
      <c r="A69" s="240">
        <v>59</v>
      </c>
      <c r="B69" s="250">
        <v>149</v>
      </c>
      <c r="C69" s="251"/>
      <c r="D69" s="223" t="s">
        <v>232</v>
      </c>
      <c r="E69" s="224"/>
      <c r="F69" s="224"/>
      <c r="G69" s="253">
        <v>31</v>
      </c>
      <c r="H69" s="253" t="s">
        <v>99</v>
      </c>
      <c r="I69" s="397" t="s">
        <v>233</v>
      </c>
      <c r="J69" s="397"/>
      <c r="K69" s="252" t="s">
        <v>55</v>
      </c>
      <c r="L69" s="442" t="s">
        <v>234</v>
      </c>
      <c r="M69" s="443"/>
      <c r="N69" s="374">
        <v>167214</v>
      </c>
      <c r="O69" s="159">
        <v>167214</v>
      </c>
      <c r="P69" s="131"/>
      <c r="Q69" s="235"/>
      <c r="R69" s="59"/>
      <c r="S69" s="59"/>
    </row>
    <row r="70" spans="1:19" s="22" customFormat="1" ht="18.75" x14ac:dyDescent="0.3">
      <c r="A70" s="240">
        <v>60</v>
      </c>
      <c r="B70" s="271">
        <v>149</v>
      </c>
      <c r="C70" s="251"/>
      <c r="D70" s="416" t="s">
        <v>235</v>
      </c>
      <c r="E70" s="417"/>
      <c r="F70" s="418"/>
      <c r="G70" s="251">
        <v>20</v>
      </c>
      <c r="H70" s="253" t="s">
        <v>99</v>
      </c>
      <c r="I70" s="397" t="s">
        <v>236</v>
      </c>
      <c r="J70" s="397"/>
      <c r="K70" s="252" t="s">
        <v>55</v>
      </c>
      <c r="L70" s="442" t="s">
        <v>237</v>
      </c>
      <c r="M70" s="443"/>
      <c r="N70" s="374">
        <v>13420</v>
      </c>
      <c r="O70" s="159">
        <v>13420</v>
      </c>
      <c r="P70" s="131"/>
      <c r="Q70" s="235"/>
      <c r="R70" s="59"/>
      <c r="S70" s="59"/>
    </row>
    <row r="71" spans="1:19" s="22" customFormat="1" ht="18.75" x14ac:dyDescent="0.3">
      <c r="A71" s="240">
        <v>61</v>
      </c>
      <c r="B71" s="271">
        <v>149</v>
      </c>
      <c r="C71" s="259"/>
      <c r="D71" s="433" t="s">
        <v>255</v>
      </c>
      <c r="E71" s="433"/>
      <c r="F71" s="433"/>
      <c r="G71" s="259">
        <v>40</v>
      </c>
      <c r="H71" s="258" t="s">
        <v>256</v>
      </c>
      <c r="I71" s="531" t="s">
        <v>257</v>
      </c>
      <c r="J71" s="532"/>
      <c r="K71" s="262" t="s">
        <v>260</v>
      </c>
      <c r="L71" s="442" t="s">
        <v>258</v>
      </c>
      <c r="M71" s="443"/>
      <c r="N71" s="374">
        <v>407680</v>
      </c>
      <c r="O71" s="159">
        <v>407680</v>
      </c>
      <c r="P71" s="131"/>
      <c r="Q71" s="235"/>
      <c r="R71" s="59"/>
      <c r="S71" s="59"/>
    </row>
    <row r="72" spans="1:19" s="22" customFormat="1" ht="18.75" x14ac:dyDescent="0.3">
      <c r="A72" s="130">
        <v>62</v>
      </c>
      <c r="B72" s="271">
        <v>149</v>
      </c>
      <c r="C72" s="259"/>
      <c r="D72" s="433" t="s">
        <v>253</v>
      </c>
      <c r="E72" s="433"/>
      <c r="F72" s="433"/>
      <c r="G72" s="274">
        <v>8</v>
      </c>
      <c r="H72" s="281" t="s">
        <v>99</v>
      </c>
      <c r="I72" s="434" t="s">
        <v>254</v>
      </c>
      <c r="J72" s="435"/>
      <c r="K72" s="282" t="s">
        <v>55</v>
      </c>
      <c r="L72" s="434" t="s">
        <v>259</v>
      </c>
      <c r="M72" s="435"/>
      <c r="N72" s="374">
        <v>295992</v>
      </c>
      <c r="O72" s="159">
        <v>295992</v>
      </c>
      <c r="P72" s="131"/>
      <c r="Q72" s="235"/>
      <c r="R72" s="59"/>
      <c r="S72" s="59"/>
    </row>
    <row r="73" spans="1:19" s="22" customFormat="1" ht="18.75" x14ac:dyDescent="0.3">
      <c r="A73" s="130">
        <v>63</v>
      </c>
      <c r="B73" s="271">
        <v>149</v>
      </c>
      <c r="C73" s="259"/>
      <c r="D73" s="129" t="s">
        <v>261</v>
      </c>
      <c r="E73" s="129"/>
      <c r="F73" s="129"/>
      <c r="G73" s="272">
        <v>20</v>
      </c>
      <c r="H73" s="273" t="s">
        <v>99</v>
      </c>
      <c r="I73" s="381" t="s">
        <v>262</v>
      </c>
      <c r="J73" s="381"/>
      <c r="K73" s="273" t="s">
        <v>55</v>
      </c>
      <c r="L73" s="397" t="s">
        <v>263</v>
      </c>
      <c r="M73" s="397"/>
      <c r="N73" s="376">
        <v>19980</v>
      </c>
      <c r="O73" s="375">
        <v>19980</v>
      </c>
      <c r="P73" s="131"/>
      <c r="Q73" s="235"/>
      <c r="R73" s="59"/>
      <c r="S73" s="59"/>
    </row>
    <row r="74" spans="1:19" s="22" customFormat="1" ht="18.75" x14ac:dyDescent="0.3">
      <c r="A74" s="130">
        <v>64</v>
      </c>
      <c r="B74" s="271">
        <v>149</v>
      </c>
      <c r="C74" s="259"/>
      <c r="D74" s="129" t="s">
        <v>264</v>
      </c>
      <c r="E74" s="129"/>
      <c r="F74" s="129"/>
      <c r="G74" s="272">
        <v>2</v>
      </c>
      <c r="H74" s="273" t="s">
        <v>99</v>
      </c>
      <c r="I74" s="381" t="s">
        <v>265</v>
      </c>
      <c r="J74" s="381"/>
      <c r="K74" s="273" t="s">
        <v>55</v>
      </c>
      <c r="L74" s="397" t="s">
        <v>266</v>
      </c>
      <c r="M74" s="397"/>
      <c r="N74" s="376">
        <v>2800</v>
      </c>
      <c r="O74" s="375">
        <v>2800</v>
      </c>
      <c r="P74" s="131"/>
      <c r="Q74" s="235"/>
      <c r="R74" s="59"/>
      <c r="S74" s="59"/>
    </row>
    <row r="75" spans="1:19" s="22" customFormat="1" ht="18.75" x14ac:dyDescent="0.3">
      <c r="A75" s="130">
        <v>65</v>
      </c>
      <c r="B75" s="271">
        <v>149</v>
      </c>
      <c r="C75" s="259"/>
      <c r="D75" s="129" t="s">
        <v>267</v>
      </c>
      <c r="E75" s="129"/>
      <c r="F75" s="129"/>
      <c r="G75" s="283">
        <v>2</v>
      </c>
      <c r="H75" s="284" t="s">
        <v>99</v>
      </c>
      <c r="I75" s="381" t="s">
        <v>265</v>
      </c>
      <c r="J75" s="381"/>
      <c r="K75" s="273" t="s">
        <v>55</v>
      </c>
      <c r="L75" s="397" t="s">
        <v>266</v>
      </c>
      <c r="M75" s="397"/>
      <c r="N75" s="376">
        <v>2800</v>
      </c>
      <c r="O75" s="159">
        <v>2800</v>
      </c>
      <c r="P75" s="131"/>
      <c r="Q75" s="235"/>
      <c r="R75" s="59"/>
      <c r="S75" s="59"/>
    </row>
    <row r="76" spans="1:19" s="22" customFormat="1" ht="18.75" x14ac:dyDescent="0.3">
      <c r="A76" s="130">
        <v>66</v>
      </c>
      <c r="B76" s="271">
        <v>149</v>
      </c>
      <c r="C76" s="259"/>
      <c r="D76" s="129" t="s">
        <v>272</v>
      </c>
      <c r="E76" s="129"/>
      <c r="F76" s="129"/>
      <c r="G76" s="259">
        <v>5</v>
      </c>
      <c r="H76" s="258" t="s">
        <v>99</v>
      </c>
      <c r="I76" s="381" t="s">
        <v>265</v>
      </c>
      <c r="J76" s="381"/>
      <c r="K76" s="273" t="s">
        <v>81</v>
      </c>
      <c r="L76" s="397" t="s">
        <v>269</v>
      </c>
      <c r="M76" s="397"/>
      <c r="N76" s="376">
        <v>9500</v>
      </c>
      <c r="O76" s="159">
        <v>9500</v>
      </c>
      <c r="P76" s="131"/>
      <c r="Q76" s="235"/>
      <c r="R76" s="59"/>
      <c r="S76" s="59"/>
    </row>
    <row r="77" spans="1:19" s="22" customFormat="1" ht="18.75" x14ac:dyDescent="0.3">
      <c r="A77" s="130">
        <v>67</v>
      </c>
      <c r="B77" s="271">
        <v>149</v>
      </c>
      <c r="C77" s="259"/>
      <c r="D77" s="129" t="s">
        <v>268</v>
      </c>
      <c r="E77" s="129"/>
      <c r="F77" s="129"/>
      <c r="G77" s="259">
        <v>2</v>
      </c>
      <c r="H77" s="258" t="s">
        <v>99</v>
      </c>
      <c r="I77" s="381" t="s">
        <v>265</v>
      </c>
      <c r="J77" s="381"/>
      <c r="K77" s="273" t="s">
        <v>81</v>
      </c>
      <c r="L77" s="397" t="s">
        <v>269</v>
      </c>
      <c r="M77" s="397"/>
      <c r="N77" s="376">
        <v>4000</v>
      </c>
      <c r="O77" s="159">
        <v>4000</v>
      </c>
      <c r="P77" s="131"/>
      <c r="Q77" s="235"/>
      <c r="R77" s="59"/>
      <c r="S77" s="59"/>
    </row>
    <row r="78" spans="1:19" s="22" customFormat="1" ht="18.75" x14ac:dyDescent="0.3">
      <c r="A78" s="130">
        <v>68</v>
      </c>
      <c r="B78" s="271">
        <v>149</v>
      </c>
      <c r="C78" s="259"/>
      <c r="D78" s="129" t="s">
        <v>270</v>
      </c>
      <c r="E78" s="129"/>
      <c r="F78" s="129"/>
      <c r="G78" s="259">
        <v>2</v>
      </c>
      <c r="H78" s="258" t="s">
        <v>99</v>
      </c>
      <c r="I78" s="381" t="s">
        <v>265</v>
      </c>
      <c r="J78" s="381"/>
      <c r="K78" s="273" t="s">
        <v>81</v>
      </c>
      <c r="L78" s="397" t="s">
        <v>269</v>
      </c>
      <c r="M78" s="397"/>
      <c r="N78" s="376">
        <v>2800</v>
      </c>
      <c r="O78" s="159">
        <v>2800</v>
      </c>
      <c r="P78" s="131"/>
      <c r="Q78" s="235"/>
      <c r="R78" s="59"/>
      <c r="S78" s="59"/>
    </row>
    <row r="79" spans="1:19" s="22" customFormat="1" ht="18.75" x14ac:dyDescent="0.3">
      <c r="A79" s="130">
        <v>69</v>
      </c>
      <c r="B79" s="271">
        <v>149</v>
      </c>
      <c r="C79" s="259"/>
      <c r="D79" s="129" t="s">
        <v>271</v>
      </c>
      <c r="E79" s="129"/>
      <c r="F79" s="129"/>
      <c r="G79" s="259">
        <v>2</v>
      </c>
      <c r="H79" s="258" t="s">
        <v>99</v>
      </c>
      <c r="I79" s="381" t="s">
        <v>265</v>
      </c>
      <c r="J79" s="381"/>
      <c r="K79" s="273" t="s">
        <v>81</v>
      </c>
      <c r="L79" s="397" t="s">
        <v>269</v>
      </c>
      <c r="M79" s="397"/>
      <c r="N79" s="376">
        <v>2800</v>
      </c>
      <c r="O79" s="159">
        <v>2800</v>
      </c>
      <c r="P79" s="131"/>
      <c r="Q79" s="235"/>
      <c r="R79" s="59"/>
      <c r="S79" s="59"/>
    </row>
    <row r="80" spans="1:19" s="22" customFormat="1" ht="18.75" x14ac:dyDescent="0.3">
      <c r="A80" s="130">
        <v>70</v>
      </c>
      <c r="B80" s="271">
        <v>149</v>
      </c>
      <c r="C80" s="259"/>
      <c r="D80" s="129" t="s">
        <v>273</v>
      </c>
      <c r="E80" s="129"/>
      <c r="F80" s="129"/>
      <c r="G80" s="259">
        <v>2</v>
      </c>
      <c r="H80" s="258" t="s">
        <v>99</v>
      </c>
      <c r="I80" s="397" t="s">
        <v>275</v>
      </c>
      <c r="J80" s="397"/>
      <c r="K80" s="273" t="s">
        <v>81</v>
      </c>
      <c r="L80" s="397" t="s">
        <v>274</v>
      </c>
      <c r="M80" s="397"/>
      <c r="N80" s="375">
        <v>3000</v>
      </c>
      <c r="O80" s="159">
        <v>3000</v>
      </c>
      <c r="P80" s="131"/>
      <c r="Q80" s="235"/>
      <c r="R80" s="59"/>
      <c r="S80" s="59"/>
    </row>
    <row r="81" spans="1:19" s="22" customFormat="1" ht="18.75" x14ac:dyDescent="0.3">
      <c r="A81" s="130">
        <v>71</v>
      </c>
      <c r="B81" s="271">
        <v>149</v>
      </c>
      <c r="C81" s="259"/>
      <c r="D81" s="129" t="s">
        <v>276</v>
      </c>
      <c r="E81" s="129"/>
      <c r="F81" s="129"/>
      <c r="G81" s="259">
        <v>2</v>
      </c>
      <c r="H81" s="258" t="s">
        <v>99</v>
      </c>
      <c r="I81" s="397" t="s">
        <v>275</v>
      </c>
      <c r="J81" s="397"/>
      <c r="K81" s="273" t="s">
        <v>81</v>
      </c>
      <c r="L81" s="397" t="s">
        <v>274</v>
      </c>
      <c r="M81" s="397"/>
      <c r="N81" s="375">
        <v>3000</v>
      </c>
      <c r="O81" s="159">
        <v>3000</v>
      </c>
      <c r="P81" s="131"/>
      <c r="Q81" s="235"/>
      <c r="R81" s="59"/>
      <c r="S81" s="59"/>
    </row>
    <row r="82" spans="1:19" s="22" customFormat="1" ht="18.75" x14ac:dyDescent="0.3">
      <c r="A82" s="130">
        <v>72</v>
      </c>
      <c r="B82" s="271">
        <v>149</v>
      </c>
      <c r="C82" s="272"/>
      <c r="D82" s="129" t="s">
        <v>298</v>
      </c>
      <c r="E82" s="129"/>
      <c r="F82" s="129"/>
      <c r="G82" s="272">
        <v>3</v>
      </c>
      <c r="H82" s="273" t="s">
        <v>99</v>
      </c>
      <c r="I82" s="409" t="s">
        <v>299</v>
      </c>
      <c r="J82" s="410"/>
      <c r="K82" s="444" t="s">
        <v>55</v>
      </c>
      <c r="L82" s="409" t="s">
        <v>300</v>
      </c>
      <c r="M82" s="410"/>
      <c r="N82" s="375">
        <v>10350</v>
      </c>
      <c r="O82" s="159">
        <v>10350</v>
      </c>
      <c r="P82" s="131"/>
      <c r="Q82" s="235"/>
      <c r="R82" s="59"/>
      <c r="S82" s="59"/>
    </row>
    <row r="83" spans="1:19" s="22" customFormat="1" ht="18.75" x14ac:dyDescent="0.3">
      <c r="A83" s="130">
        <v>73</v>
      </c>
      <c r="B83" s="271">
        <v>149</v>
      </c>
      <c r="C83" s="272"/>
      <c r="D83" s="129" t="s">
        <v>301</v>
      </c>
      <c r="E83" s="129"/>
      <c r="F83" s="129"/>
      <c r="G83" s="272">
        <v>3</v>
      </c>
      <c r="H83" s="273" t="s">
        <v>99</v>
      </c>
      <c r="I83" s="436"/>
      <c r="J83" s="437"/>
      <c r="K83" s="445"/>
      <c r="L83" s="436"/>
      <c r="M83" s="437"/>
      <c r="N83" s="375">
        <v>10350</v>
      </c>
      <c r="O83" s="159">
        <v>10350</v>
      </c>
      <c r="P83" s="131"/>
      <c r="Q83" s="235"/>
      <c r="R83" s="59"/>
      <c r="S83" s="59"/>
    </row>
    <row r="84" spans="1:19" s="22" customFormat="1" ht="18.75" x14ac:dyDescent="0.3">
      <c r="A84" s="130">
        <v>74</v>
      </c>
      <c r="B84" s="271">
        <v>149</v>
      </c>
      <c r="C84" s="272"/>
      <c r="D84" s="129" t="s">
        <v>302</v>
      </c>
      <c r="E84" s="129"/>
      <c r="F84" s="129"/>
      <c r="G84" s="272">
        <v>3</v>
      </c>
      <c r="H84" s="273" t="s">
        <v>99</v>
      </c>
      <c r="I84" s="436"/>
      <c r="J84" s="437"/>
      <c r="K84" s="445"/>
      <c r="L84" s="436"/>
      <c r="M84" s="437"/>
      <c r="N84" s="375">
        <v>10350</v>
      </c>
      <c r="O84" s="159">
        <v>10350</v>
      </c>
      <c r="P84" s="131"/>
      <c r="Q84" s="235"/>
      <c r="R84" s="59"/>
      <c r="S84" s="59"/>
    </row>
    <row r="85" spans="1:19" s="22" customFormat="1" ht="18.75" x14ac:dyDescent="0.3">
      <c r="A85" s="130">
        <v>75</v>
      </c>
      <c r="B85" s="271">
        <v>149</v>
      </c>
      <c r="C85" s="272"/>
      <c r="D85" s="129" t="s">
        <v>303</v>
      </c>
      <c r="E85" s="129"/>
      <c r="F85" s="129"/>
      <c r="G85" s="272">
        <v>3</v>
      </c>
      <c r="H85" s="273" t="s">
        <v>99</v>
      </c>
      <c r="I85" s="436"/>
      <c r="J85" s="437"/>
      <c r="K85" s="445"/>
      <c r="L85" s="436"/>
      <c r="M85" s="437"/>
      <c r="N85" s="375">
        <v>10350</v>
      </c>
      <c r="O85" s="159">
        <v>10350</v>
      </c>
      <c r="P85" s="131"/>
      <c r="Q85" s="235"/>
      <c r="R85" s="59"/>
      <c r="S85" s="59"/>
    </row>
    <row r="86" spans="1:19" s="22" customFormat="1" ht="18.75" x14ac:dyDescent="0.3">
      <c r="A86" s="130">
        <v>76</v>
      </c>
      <c r="B86" s="271">
        <v>149</v>
      </c>
      <c r="C86" s="272"/>
      <c r="D86" s="129" t="s">
        <v>304</v>
      </c>
      <c r="E86" s="129"/>
      <c r="F86" s="129"/>
      <c r="G86" s="272">
        <v>4</v>
      </c>
      <c r="H86" s="273" t="s">
        <v>99</v>
      </c>
      <c r="I86" s="436"/>
      <c r="J86" s="437"/>
      <c r="K86" s="445"/>
      <c r="L86" s="436"/>
      <c r="M86" s="437"/>
      <c r="N86" s="375">
        <v>21000</v>
      </c>
      <c r="O86" s="159">
        <v>21000</v>
      </c>
      <c r="P86" s="131"/>
      <c r="Q86" s="235"/>
      <c r="R86" s="59"/>
      <c r="S86" s="59"/>
    </row>
    <row r="87" spans="1:19" s="22" customFormat="1" ht="18.75" x14ac:dyDescent="0.3">
      <c r="A87" s="130">
        <v>77</v>
      </c>
      <c r="B87" s="271">
        <v>149</v>
      </c>
      <c r="C87" s="272"/>
      <c r="D87" s="129" t="s">
        <v>305</v>
      </c>
      <c r="E87" s="129"/>
      <c r="F87" s="129"/>
      <c r="G87" s="272">
        <v>5</v>
      </c>
      <c r="H87" s="273" t="s">
        <v>99</v>
      </c>
      <c r="I87" s="438"/>
      <c r="J87" s="439"/>
      <c r="K87" s="446"/>
      <c r="L87" s="438"/>
      <c r="M87" s="439"/>
      <c r="N87" s="375">
        <v>4950</v>
      </c>
      <c r="O87" s="159">
        <v>4950</v>
      </c>
      <c r="P87" s="131"/>
      <c r="Q87" s="235"/>
      <c r="R87" s="59"/>
      <c r="S87" s="59"/>
    </row>
    <row r="88" spans="1:19" s="22" customFormat="1" ht="18.75" x14ac:dyDescent="0.3">
      <c r="A88" s="130">
        <v>78</v>
      </c>
      <c r="B88" s="271">
        <v>149</v>
      </c>
      <c r="C88" s="272"/>
      <c r="D88" s="129" t="s">
        <v>307</v>
      </c>
      <c r="E88" s="129"/>
      <c r="F88" s="129"/>
      <c r="G88" s="272">
        <v>10</v>
      </c>
      <c r="H88" s="273" t="s">
        <v>99</v>
      </c>
      <c r="I88" s="397" t="s">
        <v>309</v>
      </c>
      <c r="J88" s="397"/>
      <c r="K88" s="273" t="s">
        <v>55</v>
      </c>
      <c r="L88" s="442" t="s">
        <v>312</v>
      </c>
      <c r="M88" s="443"/>
      <c r="N88" s="375">
        <v>50000</v>
      </c>
      <c r="O88" s="159">
        <v>50000</v>
      </c>
      <c r="P88" s="131"/>
      <c r="Q88" s="235"/>
      <c r="R88" s="59"/>
      <c r="S88" s="59"/>
    </row>
    <row r="89" spans="1:19" s="22" customFormat="1" ht="18.75" x14ac:dyDescent="0.3">
      <c r="A89" s="130">
        <v>79</v>
      </c>
      <c r="B89" s="271">
        <v>149</v>
      </c>
      <c r="C89" s="272"/>
      <c r="D89" s="416" t="s">
        <v>306</v>
      </c>
      <c r="E89" s="417"/>
      <c r="F89" s="418"/>
      <c r="G89" s="272">
        <v>20</v>
      </c>
      <c r="H89" s="273" t="s">
        <v>99</v>
      </c>
      <c r="I89" s="397" t="s">
        <v>308</v>
      </c>
      <c r="J89" s="397"/>
      <c r="K89" s="273" t="s">
        <v>55</v>
      </c>
      <c r="L89" s="442" t="s">
        <v>312</v>
      </c>
      <c r="M89" s="443"/>
      <c r="N89" s="375">
        <v>13320</v>
      </c>
      <c r="O89" s="159">
        <v>13320</v>
      </c>
      <c r="P89" s="131"/>
      <c r="Q89" s="235"/>
      <c r="R89" s="59"/>
      <c r="S89" s="59"/>
    </row>
    <row r="90" spans="1:19" s="22" customFormat="1" ht="18.75" x14ac:dyDescent="0.3">
      <c r="A90" s="130">
        <v>80</v>
      </c>
      <c r="B90" s="271">
        <v>149</v>
      </c>
      <c r="C90" s="272"/>
      <c r="D90" s="129" t="s">
        <v>310</v>
      </c>
      <c r="E90" s="129"/>
      <c r="F90" s="129"/>
      <c r="G90" s="272">
        <v>5</v>
      </c>
      <c r="H90" s="273" t="s">
        <v>99</v>
      </c>
      <c r="I90" s="397" t="s">
        <v>313</v>
      </c>
      <c r="J90" s="397"/>
      <c r="K90" s="273" t="s">
        <v>55</v>
      </c>
      <c r="L90" s="442" t="s">
        <v>311</v>
      </c>
      <c r="M90" s="443"/>
      <c r="N90" s="375">
        <v>76950</v>
      </c>
      <c r="O90" s="159">
        <v>76950</v>
      </c>
      <c r="P90" s="131"/>
      <c r="Q90" s="235"/>
      <c r="R90" s="59"/>
      <c r="S90" s="59"/>
    </row>
    <row r="91" spans="1:19" s="22" customFormat="1" ht="18.75" x14ac:dyDescent="0.3">
      <c r="A91" s="130">
        <v>81</v>
      </c>
      <c r="B91" s="271">
        <v>149</v>
      </c>
      <c r="C91" s="272"/>
      <c r="D91" s="129" t="s">
        <v>316</v>
      </c>
      <c r="E91" s="129"/>
      <c r="F91" s="129"/>
      <c r="G91" s="272">
        <v>3</v>
      </c>
      <c r="H91" s="273" t="s">
        <v>317</v>
      </c>
      <c r="I91" s="381" t="s">
        <v>97</v>
      </c>
      <c r="J91" s="381"/>
      <c r="K91" s="444" t="s">
        <v>55</v>
      </c>
      <c r="L91" s="409" t="s">
        <v>318</v>
      </c>
      <c r="M91" s="410"/>
      <c r="N91" s="375">
        <v>4269</v>
      </c>
      <c r="O91" s="159">
        <v>4269</v>
      </c>
      <c r="P91" s="131"/>
      <c r="Q91" s="235"/>
      <c r="R91" s="59"/>
      <c r="S91" s="59"/>
    </row>
    <row r="92" spans="1:19" s="22" customFormat="1" ht="18.75" x14ac:dyDescent="0.3">
      <c r="A92" s="130">
        <v>82</v>
      </c>
      <c r="B92" s="271">
        <v>149</v>
      </c>
      <c r="C92" s="272"/>
      <c r="D92" s="129" t="s">
        <v>319</v>
      </c>
      <c r="E92" s="129"/>
      <c r="F92" s="129"/>
      <c r="G92" s="272">
        <v>15</v>
      </c>
      <c r="H92" s="273" t="s">
        <v>99</v>
      </c>
      <c r="I92" s="381"/>
      <c r="J92" s="381"/>
      <c r="K92" s="445"/>
      <c r="L92" s="436"/>
      <c r="M92" s="437"/>
      <c r="N92" s="375">
        <v>17115</v>
      </c>
      <c r="O92" s="159">
        <v>17115</v>
      </c>
      <c r="P92" s="131"/>
      <c r="Q92" s="235"/>
      <c r="R92" s="59"/>
      <c r="S92" s="59"/>
    </row>
    <row r="93" spans="1:19" s="22" customFormat="1" ht="18.75" x14ac:dyDescent="0.3">
      <c r="A93" s="273">
        <v>83</v>
      </c>
      <c r="B93" s="271">
        <v>149</v>
      </c>
      <c r="C93" s="272"/>
      <c r="D93" s="416" t="s">
        <v>320</v>
      </c>
      <c r="E93" s="417"/>
      <c r="F93" s="418"/>
      <c r="G93" s="272">
        <v>5</v>
      </c>
      <c r="H93" s="273" t="s">
        <v>99</v>
      </c>
      <c r="I93" s="381"/>
      <c r="J93" s="381"/>
      <c r="K93" s="445"/>
      <c r="L93" s="436"/>
      <c r="M93" s="437"/>
      <c r="N93" s="375">
        <v>985</v>
      </c>
      <c r="O93" s="159">
        <v>985</v>
      </c>
      <c r="P93" s="131"/>
      <c r="Q93" s="235"/>
      <c r="R93" s="59"/>
      <c r="S93" s="59"/>
    </row>
    <row r="94" spans="1:19" s="22" customFormat="1" ht="18.75" x14ac:dyDescent="0.3">
      <c r="A94" s="273">
        <v>84</v>
      </c>
      <c r="B94" s="271">
        <v>149</v>
      </c>
      <c r="C94" s="272"/>
      <c r="D94" s="129" t="s">
        <v>321</v>
      </c>
      <c r="E94" s="129"/>
      <c r="F94" s="129"/>
      <c r="G94" s="272">
        <v>5</v>
      </c>
      <c r="H94" s="273" t="s">
        <v>99</v>
      </c>
      <c r="I94" s="381"/>
      <c r="J94" s="381"/>
      <c r="K94" s="446"/>
      <c r="L94" s="438"/>
      <c r="M94" s="439"/>
      <c r="N94" s="375">
        <v>2495</v>
      </c>
      <c r="O94" s="159">
        <v>2495</v>
      </c>
      <c r="P94" s="131"/>
      <c r="Q94" s="235"/>
      <c r="R94" s="59"/>
      <c r="S94" s="59"/>
    </row>
    <row r="95" spans="1:19" s="22" customFormat="1" ht="18.75" x14ac:dyDescent="0.3">
      <c r="A95" s="273">
        <v>85</v>
      </c>
      <c r="B95" s="271">
        <v>149</v>
      </c>
      <c r="C95" s="272"/>
      <c r="D95" s="416" t="s">
        <v>322</v>
      </c>
      <c r="E95" s="417"/>
      <c r="F95" s="418"/>
      <c r="G95" s="272">
        <v>5</v>
      </c>
      <c r="H95" s="273" t="s">
        <v>116</v>
      </c>
      <c r="I95" s="397" t="s">
        <v>323</v>
      </c>
      <c r="J95" s="397"/>
      <c r="K95" s="284" t="s">
        <v>55</v>
      </c>
      <c r="L95" s="442" t="s">
        <v>324</v>
      </c>
      <c r="M95" s="443"/>
      <c r="N95" s="375">
        <v>5500</v>
      </c>
      <c r="O95" s="159">
        <v>5500</v>
      </c>
      <c r="P95" s="131"/>
      <c r="Q95" s="235"/>
      <c r="R95" s="59"/>
      <c r="S95" s="59"/>
    </row>
    <row r="96" spans="1:19" s="22" customFormat="1" ht="18.75" x14ac:dyDescent="0.3">
      <c r="A96" s="273">
        <v>86</v>
      </c>
      <c r="B96" s="271">
        <v>149</v>
      </c>
      <c r="C96" s="272"/>
      <c r="D96" s="129" t="s">
        <v>325</v>
      </c>
      <c r="E96" s="129"/>
      <c r="F96" s="129"/>
      <c r="G96" s="272">
        <v>15</v>
      </c>
      <c r="H96" s="273" t="s">
        <v>99</v>
      </c>
      <c r="I96" s="397" t="s">
        <v>330</v>
      </c>
      <c r="J96" s="397"/>
      <c r="K96" s="284" t="s">
        <v>55</v>
      </c>
      <c r="L96" s="442" t="s">
        <v>326</v>
      </c>
      <c r="M96" s="443"/>
      <c r="N96" s="375">
        <v>112500</v>
      </c>
      <c r="O96" s="159">
        <v>112500</v>
      </c>
      <c r="P96" s="131"/>
      <c r="Q96" s="235"/>
      <c r="R96" s="59"/>
      <c r="S96" s="59"/>
    </row>
    <row r="97" spans="1:19" s="22" customFormat="1" ht="18.75" x14ac:dyDescent="0.3">
      <c r="A97" s="273">
        <v>87</v>
      </c>
      <c r="B97" s="271">
        <v>149</v>
      </c>
      <c r="C97" s="272"/>
      <c r="D97" s="129" t="s">
        <v>327</v>
      </c>
      <c r="E97" s="129"/>
      <c r="F97" s="129"/>
      <c r="G97" s="272">
        <v>5</v>
      </c>
      <c r="H97" s="273" t="s">
        <v>317</v>
      </c>
      <c r="I97" s="397" t="s">
        <v>328</v>
      </c>
      <c r="J97" s="397"/>
      <c r="K97" s="284" t="s">
        <v>81</v>
      </c>
      <c r="L97" s="442" t="s">
        <v>329</v>
      </c>
      <c r="M97" s="443"/>
      <c r="N97" s="375">
        <v>22500</v>
      </c>
      <c r="O97" s="159">
        <v>22500</v>
      </c>
      <c r="P97" s="131"/>
      <c r="Q97" s="235"/>
      <c r="R97" s="59"/>
      <c r="S97" s="59"/>
    </row>
    <row r="98" spans="1:19" s="22" customFormat="1" ht="18.75" x14ac:dyDescent="0.3">
      <c r="A98" s="273">
        <v>88</v>
      </c>
      <c r="B98" s="271">
        <v>149</v>
      </c>
      <c r="C98" s="272"/>
      <c r="D98" s="416" t="s">
        <v>331</v>
      </c>
      <c r="E98" s="417"/>
      <c r="F98" s="418"/>
      <c r="G98" s="272">
        <v>4</v>
      </c>
      <c r="H98" s="273" t="s">
        <v>99</v>
      </c>
      <c r="I98" s="381" t="s">
        <v>334</v>
      </c>
      <c r="J98" s="381"/>
      <c r="K98" s="444" t="s">
        <v>55</v>
      </c>
      <c r="L98" s="409" t="s">
        <v>335</v>
      </c>
      <c r="M98" s="410"/>
      <c r="N98" s="375">
        <v>14760</v>
      </c>
      <c r="O98" s="159">
        <v>14760</v>
      </c>
      <c r="P98" s="131"/>
      <c r="Q98" s="235"/>
      <c r="R98" s="59"/>
      <c r="S98" s="59"/>
    </row>
    <row r="99" spans="1:19" s="22" customFormat="1" ht="18.75" x14ac:dyDescent="0.3">
      <c r="A99" s="273">
        <v>89</v>
      </c>
      <c r="B99" s="271">
        <v>149</v>
      </c>
      <c r="C99" s="272"/>
      <c r="D99" s="416" t="s">
        <v>332</v>
      </c>
      <c r="E99" s="417"/>
      <c r="F99" s="418"/>
      <c r="G99" s="272">
        <v>3</v>
      </c>
      <c r="H99" s="273" t="s">
        <v>99</v>
      </c>
      <c r="I99" s="381"/>
      <c r="J99" s="381"/>
      <c r="K99" s="445"/>
      <c r="L99" s="436"/>
      <c r="M99" s="437"/>
      <c r="N99" s="375">
        <v>5970</v>
      </c>
      <c r="O99" s="159">
        <v>5970</v>
      </c>
      <c r="P99" s="131"/>
      <c r="Q99" s="235"/>
      <c r="R99" s="59"/>
      <c r="S99" s="59"/>
    </row>
    <row r="100" spans="1:19" s="22" customFormat="1" ht="18.75" x14ac:dyDescent="0.3">
      <c r="A100" s="273">
        <v>90</v>
      </c>
      <c r="B100" s="271">
        <v>149</v>
      </c>
      <c r="C100" s="272"/>
      <c r="D100" s="416" t="s">
        <v>333</v>
      </c>
      <c r="E100" s="417"/>
      <c r="F100" s="418"/>
      <c r="G100" s="272">
        <v>2</v>
      </c>
      <c r="H100" s="273" t="s">
        <v>99</v>
      </c>
      <c r="I100" s="381"/>
      <c r="J100" s="381"/>
      <c r="K100" s="446"/>
      <c r="L100" s="438"/>
      <c r="M100" s="439"/>
      <c r="N100" s="375">
        <v>4980</v>
      </c>
      <c r="O100" s="159">
        <v>4980</v>
      </c>
      <c r="P100" s="131"/>
      <c r="Q100" s="235"/>
      <c r="R100" s="59"/>
      <c r="S100" s="59"/>
    </row>
    <row r="101" spans="1:19" s="22" customFormat="1" ht="18.75" x14ac:dyDescent="0.3">
      <c r="A101" s="273">
        <v>91</v>
      </c>
      <c r="B101" s="271">
        <v>149</v>
      </c>
      <c r="C101" s="272"/>
      <c r="D101" s="129" t="s">
        <v>338</v>
      </c>
      <c r="E101" s="129"/>
      <c r="F101" s="129"/>
      <c r="G101" s="272">
        <v>1</v>
      </c>
      <c r="H101" s="273" t="s">
        <v>99</v>
      </c>
      <c r="I101" s="381" t="s">
        <v>340</v>
      </c>
      <c r="J101" s="381"/>
      <c r="K101" s="444" t="s">
        <v>55</v>
      </c>
      <c r="L101" s="409" t="s">
        <v>341</v>
      </c>
      <c r="M101" s="410"/>
      <c r="N101" s="375">
        <v>5500</v>
      </c>
      <c r="O101" s="159">
        <v>5500</v>
      </c>
      <c r="P101" s="131"/>
      <c r="Q101" s="235"/>
      <c r="R101" s="59"/>
      <c r="S101" s="59"/>
    </row>
    <row r="102" spans="1:19" s="22" customFormat="1" ht="18.75" x14ac:dyDescent="0.3">
      <c r="A102" s="273">
        <v>92</v>
      </c>
      <c r="B102" s="271">
        <v>149</v>
      </c>
      <c r="C102" s="272"/>
      <c r="D102" s="129" t="s">
        <v>336</v>
      </c>
      <c r="E102" s="129"/>
      <c r="F102" s="129"/>
      <c r="G102" s="272">
        <v>1</v>
      </c>
      <c r="H102" s="273" t="s">
        <v>99</v>
      </c>
      <c r="I102" s="381"/>
      <c r="J102" s="381"/>
      <c r="K102" s="445"/>
      <c r="L102" s="436"/>
      <c r="M102" s="437"/>
      <c r="N102" s="375">
        <v>35500</v>
      </c>
      <c r="O102" s="159">
        <v>35500</v>
      </c>
      <c r="P102" s="131"/>
      <c r="Q102" s="235"/>
      <c r="R102" s="59"/>
      <c r="S102" s="59"/>
    </row>
    <row r="103" spans="1:19" s="22" customFormat="1" ht="18.75" x14ac:dyDescent="0.3">
      <c r="A103" s="273">
        <v>93</v>
      </c>
      <c r="B103" s="271">
        <v>149</v>
      </c>
      <c r="C103" s="272"/>
      <c r="D103" s="129" t="s">
        <v>337</v>
      </c>
      <c r="E103" s="129"/>
      <c r="F103" s="129"/>
      <c r="G103" s="272">
        <v>2</v>
      </c>
      <c r="H103" s="273" t="s">
        <v>99</v>
      </c>
      <c r="I103" s="381"/>
      <c r="J103" s="381"/>
      <c r="K103" s="445"/>
      <c r="L103" s="436"/>
      <c r="M103" s="437"/>
      <c r="N103" s="375">
        <v>10600</v>
      </c>
      <c r="O103" s="159">
        <v>10600</v>
      </c>
      <c r="P103" s="131"/>
      <c r="Q103" s="235"/>
      <c r="R103" s="59"/>
      <c r="S103" s="59"/>
    </row>
    <row r="104" spans="1:19" s="22" customFormat="1" ht="18.75" x14ac:dyDescent="0.3">
      <c r="A104" s="273">
        <v>94</v>
      </c>
      <c r="B104" s="271">
        <v>149</v>
      </c>
      <c r="C104" s="272"/>
      <c r="D104" s="129" t="s">
        <v>339</v>
      </c>
      <c r="E104" s="129"/>
      <c r="F104" s="129"/>
      <c r="G104" s="272">
        <v>10</v>
      </c>
      <c r="H104" s="273" t="s">
        <v>116</v>
      </c>
      <c r="I104" s="381"/>
      <c r="J104" s="381"/>
      <c r="K104" s="446"/>
      <c r="L104" s="438"/>
      <c r="M104" s="439"/>
      <c r="N104" s="375">
        <v>1500</v>
      </c>
      <c r="O104" s="159">
        <v>1500</v>
      </c>
      <c r="P104" s="131"/>
      <c r="Q104" s="235"/>
      <c r="R104" s="59"/>
      <c r="S104" s="59"/>
    </row>
    <row r="105" spans="1:19" s="22" customFormat="1" ht="18.75" x14ac:dyDescent="0.3">
      <c r="A105" s="273">
        <v>95</v>
      </c>
      <c r="B105" s="306">
        <v>149</v>
      </c>
      <c r="C105" s="275"/>
      <c r="D105" s="416" t="s">
        <v>348</v>
      </c>
      <c r="E105" s="417"/>
      <c r="F105" s="418"/>
      <c r="G105" s="275">
        <v>24</v>
      </c>
      <c r="H105" s="279" t="s">
        <v>99</v>
      </c>
      <c r="I105" s="436" t="s">
        <v>349</v>
      </c>
      <c r="J105" s="437"/>
      <c r="K105" s="279" t="s">
        <v>55</v>
      </c>
      <c r="L105" s="393" t="s">
        <v>350</v>
      </c>
      <c r="M105" s="394"/>
      <c r="N105" s="375">
        <v>127992</v>
      </c>
      <c r="O105" s="159">
        <v>127992</v>
      </c>
      <c r="P105" s="131"/>
      <c r="Q105" s="235"/>
      <c r="R105" s="59"/>
      <c r="S105" s="59"/>
    </row>
    <row r="106" spans="1:19" s="22" customFormat="1" ht="18.75" x14ac:dyDescent="0.3">
      <c r="A106" s="273">
        <v>96</v>
      </c>
      <c r="B106" s="306">
        <v>149</v>
      </c>
      <c r="C106" s="275"/>
      <c r="D106" s="416" t="s">
        <v>344</v>
      </c>
      <c r="E106" s="417"/>
      <c r="F106" s="418"/>
      <c r="G106" s="275">
        <v>4</v>
      </c>
      <c r="H106" s="306" t="s">
        <v>345</v>
      </c>
      <c r="I106" s="381" t="s">
        <v>346</v>
      </c>
      <c r="J106" s="381"/>
      <c r="K106" s="279" t="s">
        <v>55</v>
      </c>
      <c r="L106" s="393" t="s">
        <v>347</v>
      </c>
      <c r="M106" s="394"/>
      <c r="N106" s="375">
        <v>25288</v>
      </c>
      <c r="O106" s="159">
        <v>25288</v>
      </c>
      <c r="P106" s="131"/>
      <c r="Q106" s="235"/>
      <c r="R106" s="59"/>
      <c r="S106" s="59"/>
    </row>
    <row r="107" spans="1:19" s="22" customFormat="1" ht="18.75" x14ac:dyDescent="0.3">
      <c r="A107" s="273">
        <v>97</v>
      </c>
      <c r="B107" s="306">
        <v>149</v>
      </c>
      <c r="C107" s="275"/>
      <c r="D107" s="416" t="s">
        <v>351</v>
      </c>
      <c r="E107" s="417"/>
      <c r="F107" s="418"/>
      <c r="G107" s="275">
        <v>24</v>
      </c>
      <c r="H107" s="306" t="s">
        <v>99</v>
      </c>
      <c r="I107" s="381" t="s">
        <v>353</v>
      </c>
      <c r="J107" s="381"/>
      <c r="K107" s="279" t="s">
        <v>55</v>
      </c>
      <c r="L107" s="393" t="s">
        <v>352</v>
      </c>
      <c r="M107" s="394"/>
      <c r="N107" s="375">
        <v>96000</v>
      </c>
      <c r="O107" s="159">
        <v>96000</v>
      </c>
      <c r="P107" s="131"/>
      <c r="Q107" s="235"/>
      <c r="R107" s="59"/>
      <c r="S107" s="59"/>
    </row>
    <row r="108" spans="1:19" s="22" customFormat="1" ht="18.75" x14ac:dyDescent="0.3">
      <c r="A108" s="273">
        <v>98</v>
      </c>
      <c r="B108" s="306">
        <v>149</v>
      </c>
      <c r="C108" s="275"/>
      <c r="D108" s="313" t="s">
        <v>357</v>
      </c>
      <c r="E108" s="313"/>
      <c r="F108" s="313"/>
      <c r="G108" s="305">
        <v>1</v>
      </c>
      <c r="H108" s="305" t="s">
        <v>99</v>
      </c>
      <c r="I108" s="397" t="s">
        <v>358</v>
      </c>
      <c r="J108" s="397"/>
      <c r="K108" s="305" t="s">
        <v>55</v>
      </c>
      <c r="L108" s="397" t="s">
        <v>359</v>
      </c>
      <c r="M108" s="397"/>
      <c r="N108" s="375">
        <v>4000</v>
      </c>
      <c r="O108" s="375">
        <v>4000</v>
      </c>
      <c r="P108" s="131"/>
      <c r="Q108" s="235"/>
      <c r="R108" s="59"/>
      <c r="S108" s="59"/>
    </row>
    <row r="109" spans="1:19" s="22" customFormat="1" ht="18.75" x14ac:dyDescent="0.3">
      <c r="A109" s="273">
        <v>99</v>
      </c>
      <c r="B109" s="306">
        <v>149</v>
      </c>
      <c r="C109" s="275"/>
      <c r="D109" s="416" t="s">
        <v>360</v>
      </c>
      <c r="E109" s="417"/>
      <c r="F109" s="418"/>
      <c r="G109" s="275">
        <v>10</v>
      </c>
      <c r="H109" s="306" t="s">
        <v>99</v>
      </c>
      <c r="I109" s="381" t="s">
        <v>362</v>
      </c>
      <c r="J109" s="381"/>
      <c r="K109" s="279" t="s">
        <v>55</v>
      </c>
      <c r="L109" s="393" t="s">
        <v>363</v>
      </c>
      <c r="M109" s="394"/>
      <c r="N109" s="375">
        <v>40208</v>
      </c>
      <c r="O109" s="159">
        <v>40208</v>
      </c>
      <c r="P109" s="131"/>
      <c r="Q109" s="235"/>
      <c r="R109" s="59"/>
      <c r="S109" s="59"/>
    </row>
    <row r="110" spans="1:19" s="22" customFormat="1" ht="18.75" x14ac:dyDescent="0.3">
      <c r="A110" s="273">
        <v>100</v>
      </c>
      <c r="B110" s="306">
        <v>149</v>
      </c>
      <c r="C110" s="275"/>
      <c r="D110" s="416" t="s">
        <v>361</v>
      </c>
      <c r="E110" s="417"/>
      <c r="F110" s="418"/>
      <c r="G110" s="275">
        <v>4</v>
      </c>
      <c r="H110" s="306" t="s">
        <v>99</v>
      </c>
      <c r="I110" s="381" t="s">
        <v>362</v>
      </c>
      <c r="J110" s="381"/>
      <c r="K110" s="279" t="s">
        <v>55</v>
      </c>
      <c r="L110" s="393" t="s">
        <v>363</v>
      </c>
      <c r="M110" s="394"/>
      <c r="N110" s="375">
        <v>24192</v>
      </c>
      <c r="O110" s="159">
        <v>24192</v>
      </c>
      <c r="P110" s="131"/>
      <c r="Q110" s="235"/>
      <c r="R110" s="59"/>
      <c r="S110" s="59"/>
    </row>
    <row r="111" spans="1:19" s="22" customFormat="1" ht="18.75" x14ac:dyDescent="0.3">
      <c r="A111" s="273">
        <v>101</v>
      </c>
      <c r="B111" s="306">
        <v>149</v>
      </c>
      <c r="C111" s="275"/>
      <c r="D111" s="416" t="s">
        <v>364</v>
      </c>
      <c r="E111" s="417"/>
      <c r="F111" s="418"/>
      <c r="G111" s="275">
        <v>5</v>
      </c>
      <c r="H111" s="306" t="s">
        <v>99</v>
      </c>
      <c r="I111" s="381" t="s">
        <v>97</v>
      </c>
      <c r="J111" s="381"/>
      <c r="K111" s="279" t="s">
        <v>55</v>
      </c>
      <c r="L111" s="393" t="s">
        <v>366</v>
      </c>
      <c r="M111" s="394"/>
      <c r="N111" s="375">
        <v>3205</v>
      </c>
      <c r="O111" s="159">
        <v>3205</v>
      </c>
      <c r="P111" s="131"/>
      <c r="Q111" s="235"/>
      <c r="R111" s="59"/>
      <c r="S111" s="59"/>
    </row>
    <row r="112" spans="1:19" s="22" customFormat="1" ht="18.75" x14ac:dyDescent="0.3">
      <c r="A112" s="289">
        <v>102</v>
      </c>
      <c r="B112" s="306">
        <v>149</v>
      </c>
      <c r="C112" s="275"/>
      <c r="D112" s="277" t="s">
        <v>365</v>
      </c>
      <c r="E112" s="278"/>
      <c r="F112" s="291"/>
      <c r="G112" s="275">
        <v>5</v>
      </c>
      <c r="H112" s="306" t="s">
        <v>99</v>
      </c>
      <c r="I112" s="381" t="s">
        <v>97</v>
      </c>
      <c r="J112" s="381"/>
      <c r="K112" s="279" t="s">
        <v>55</v>
      </c>
      <c r="L112" s="393" t="s">
        <v>366</v>
      </c>
      <c r="M112" s="394"/>
      <c r="N112" s="375">
        <v>3225</v>
      </c>
      <c r="O112" s="159">
        <v>3225</v>
      </c>
      <c r="P112" s="131"/>
      <c r="Q112" s="235"/>
      <c r="R112" s="59"/>
      <c r="S112" s="59"/>
    </row>
    <row r="113" spans="1:19" s="22" customFormat="1" ht="18.75" x14ac:dyDescent="0.3">
      <c r="A113" s="290">
        <v>103</v>
      </c>
      <c r="B113" s="306">
        <v>149</v>
      </c>
      <c r="C113" s="307"/>
      <c r="D113" s="299" t="s">
        <v>380</v>
      </c>
      <c r="E113" s="300"/>
      <c r="F113" s="301"/>
      <c r="G113" s="307">
        <v>5</v>
      </c>
      <c r="H113" s="306" t="s">
        <v>99</v>
      </c>
      <c r="I113" s="381" t="s">
        <v>381</v>
      </c>
      <c r="J113" s="381"/>
      <c r="K113" s="284" t="s">
        <v>55</v>
      </c>
      <c r="L113" s="393" t="s">
        <v>382</v>
      </c>
      <c r="M113" s="394"/>
      <c r="N113" s="375">
        <v>16629.759999999998</v>
      </c>
      <c r="O113" s="159">
        <v>16629.759999999998</v>
      </c>
      <c r="P113" s="131"/>
      <c r="Q113" s="235"/>
      <c r="R113" s="59"/>
      <c r="S113" s="59"/>
    </row>
    <row r="114" spans="1:19" s="22" customFormat="1" ht="18.75" x14ac:dyDescent="0.3">
      <c r="A114" s="290">
        <v>104</v>
      </c>
      <c r="B114" s="306">
        <v>149</v>
      </c>
      <c r="C114" s="307"/>
      <c r="D114" s="299" t="s">
        <v>383</v>
      </c>
      <c r="E114" s="300"/>
      <c r="F114" s="301"/>
      <c r="G114" s="307">
        <v>25</v>
      </c>
      <c r="H114" s="306" t="s">
        <v>99</v>
      </c>
      <c r="I114" s="381" t="s">
        <v>384</v>
      </c>
      <c r="J114" s="381"/>
      <c r="K114" s="284" t="s">
        <v>55</v>
      </c>
      <c r="L114" s="393" t="s">
        <v>385</v>
      </c>
      <c r="M114" s="394"/>
      <c r="N114" s="375">
        <v>57120</v>
      </c>
      <c r="O114" s="159">
        <v>57120</v>
      </c>
      <c r="P114" s="131"/>
      <c r="Q114" s="235"/>
      <c r="R114" s="59"/>
      <c r="S114" s="59"/>
    </row>
    <row r="115" spans="1:19" s="22" customFormat="1" ht="18.75" x14ac:dyDescent="0.3">
      <c r="A115" s="240">
        <v>105</v>
      </c>
      <c r="B115" s="306">
        <v>149</v>
      </c>
      <c r="C115" s="307"/>
      <c r="D115" s="416" t="s">
        <v>411</v>
      </c>
      <c r="E115" s="417"/>
      <c r="F115" s="418"/>
      <c r="G115" s="307">
        <v>1</v>
      </c>
      <c r="H115" s="306" t="s">
        <v>412</v>
      </c>
      <c r="I115" s="381" t="s">
        <v>413</v>
      </c>
      <c r="J115" s="381"/>
      <c r="K115" s="284" t="s">
        <v>55</v>
      </c>
      <c r="L115" s="393" t="s">
        <v>414</v>
      </c>
      <c r="M115" s="394"/>
      <c r="N115" s="375">
        <v>31400</v>
      </c>
      <c r="O115" s="159">
        <v>31400</v>
      </c>
      <c r="P115" s="131"/>
      <c r="Q115" s="235"/>
      <c r="R115" s="59"/>
      <c r="S115" s="59"/>
    </row>
    <row r="116" spans="1:19" s="22" customFormat="1" ht="18.75" x14ac:dyDescent="0.3">
      <c r="A116" s="240">
        <v>106</v>
      </c>
      <c r="B116" s="306">
        <v>149</v>
      </c>
      <c r="C116" s="307"/>
      <c r="D116" s="299" t="s">
        <v>383</v>
      </c>
      <c r="E116" s="300"/>
      <c r="F116" s="301"/>
      <c r="G116" s="307">
        <v>25</v>
      </c>
      <c r="H116" s="306" t="s">
        <v>99</v>
      </c>
      <c r="I116" s="382" t="s">
        <v>415</v>
      </c>
      <c r="J116" s="382"/>
      <c r="K116" s="284" t="s">
        <v>55</v>
      </c>
      <c r="L116" s="393" t="s">
        <v>416</v>
      </c>
      <c r="M116" s="394"/>
      <c r="N116" s="375">
        <v>50525</v>
      </c>
      <c r="O116" s="159">
        <v>50525</v>
      </c>
      <c r="P116" s="131"/>
      <c r="Q116" s="235"/>
      <c r="R116" s="59"/>
      <c r="S116" s="59"/>
    </row>
    <row r="117" spans="1:19" s="22" customFormat="1" ht="18.75" x14ac:dyDescent="0.3">
      <c r="A117" s="240">
        <v>107</v>
      </c>
      <c r="B117" s="306">
        <v>149</v>
      </c>
      <c r="C117" s="307"/>
      <c r="D117" s="416" t="s">
        <v>417</v>
      </c>
      <c r="E117" s="417"/>
      <c r="F117" s="418"/>
      <c r="G117" s="307">
        <v>20</v>
      </c>
      <c r="H117" s="306" t="s">
        <v>99</v>
      </c>
      <c r="I117" s="381" t="s">
        <v>418</v>
      </c>
      <c r="J117" s="381"/>
      <c r="K117" s="284" t="s">
        <v>55</v>
      </c>
      <c r="L117" s="393" t="s">
        <v>419</v>
      </c>
      <c r="M117" s="394"/>
      <c r="N117" s="375">
        <v>8915.2000000000007</v>
      </c>
      <c r="O117" s="159">
        <v>8915.2000000000007</v>
      </c>
      <c r="P117" s="131"/>
      <c r="Q117" s="235"/>
      <c r="R117" s="59"/>
      <c r="S117" s="59"/>
    </row>
    <row r="118" spans="1:19" s="22" customFormat="1" ht="18.75" x14ac:dyDescent="0.3">
      <c r="A118" s="240">
        <v>108</v>
      </c>
      <c r="B118" s="306">
        <v>149</v>
      </c>
      <c r="C118" s="307"/>
      <c r="D118" s="416" t="s">
        <v>420</v>
      </c>
      <c r="E118" s="417"/>
      <c r="F118" s="418"/>
      <c r="G118" s="307">
        <v>10</v>
      </c>
      <c r="H118" s="306" t="s">
        <v>99</v>
      </c>
      <c r="I118" s="382" t="s">
        <v>423</v>
      </c>
      <c r="J118" s="382"/>
      <c r="K118" s="284" t="s">
        <v>55</v>
      </c>
      <c r="L118" s="393" t="s">
        <v>422</v>
      </c>
      <c r="M118" s="394"/>
      <c r="N118" s="375">
        <v>20410</v>
      </c>
      <c r="O118" s="159">
        <v>20410</v>
      </c>
      <c r="P118" s="131"/>
      <c r="Q118" s="235"/>
      <c r="R118" s="59"/>
      <c r="S118" s="59"/>
    </row>
    <row r="119" spans="1:19" s="22" customFormat="1" ht="18.75" x14ac:dyDescent="0.3">
      <c r="A119" s="240">
        <v>109</v>
      </c>
      <c r="B119" s="306">
        <v>149</v>
      </c>
      <c r="C119" s="307"/>
      <c r="D119" s="416" t="s">
        <v>421</v>
      </c>
      <c r="E119" s="417"/>
      <c r="F119" s="418"/>
      <c r="G119" s="307">
        <v>12</v>
      </c>
      <c r="H119" s="306" t="s">
        <v>99</v>
      </c>
      <c r="I119" s="381" t="s">
        <v>423</v>
      </c>
      <c r="J119" s="381"/>
      <c r="K119" s="284" t="s">
        <v>55</v>
      </c>
      <c r="L119" s="393" t="s">
        <v>422</v>
      </c>
      <c r="M119" s="394"/>
      <c r="N119" s="375">
        <v>36972</v>
      </c>
      <c r="O119" s="159">
        <v>36972</v>
      </c>
      <c r="P119" s="131"/>
      <c r="Q119" s="235"/>
      <c r="R119" s="59"/>
      <c r="S119" s="59"/>
    </row>
    <row r="120" spans="1:19" s="22" customFormat="1" ht="18.75" x14ac:dyDescent="0.3">
      <c r="A120" s="240">
        <v>110</v>
      </c>
      <c r="B120" s="306">
        <v>149</v>
      </c>
      <c r="C120" s="307"/>
      <c r="D120" s="416" t="s">
        <v>424</v>
      </c>
      <c r="E120" s="417"/>
      <c r="F120" s="418"/>
      <c r="G120" s="307">
        <v>10</v>
      </c>
      <c r="H120" s="306" t="s">
        <v>387</v>
      </c>
      <c r="I120" s="381" t="s">
        <v>425</v>
      </c>
      <c r="J120" s="381"/>
      <c r="K120" s="284" t="s">
        <v>55</v>
      </c>
      <c r="L120" s="393" t="s">
        <v>426</v>
      </c>
      <c r="M120" s="394"/>
      <c r="N120" s="375">
        <v>11468.8</v>
      </c>
      <c r="O120" s="159">
        <v>11468.8</v>
      </c>
      <c r="P120" s="131"/>
      <c r="Q120" s="235"/>
      <c r="R120" s="59"/>
      <c r="S120" s="59"/>
    </row>
    <row r="121" spans="1:19" s="22" customFormat="1" ht="18.75" x14ac:dyDescent="0.3">
      <c r="A121" s="240">
        <v>111</v>
      </c>
      <c r="B121" s="306">
        <v>149</v>
      </c>
      <c r="C121" s="307"/>
      <c r="D121" s="416" t="s">
        <v>427</v>
      </c>
      <c r="E121" s="417"/>
      <c r="F121" s="418"/>
      <c r="G121" s="307">
        <v>20</v>
      </c>
      <c r="H121" s="306" t="s">
        <v>99</v>
      </c>
      <c r="I121" s="381" t="s">
        <v>428</v>
      </c>
      <c r="J121" s="381"/>
      <c r="K121" s="284" t="s">
        <v>55</v>
      </c>
      <c r="L121" s="393" t="s">
        <v>429</v>
      </c>
      <c r="M121" s="394"/>
      <c r="N121" s="375">
        <v>90640</v>
      </c>
      <c r="O121" s="159">
        <v>90640</v>
      </c>
      <c r="P121" s="131"/>
      <c r="Q121" s="235"/>
      <c r="R121" s="59"/>
      <c r="S121" s="59"/>
    </row>
    <row r="122" spans="1:19" s="22" customFormat="1" ht="18.75" x14ac:dyDescent="0.3">
      <c r="A122" s="240">
        <v>112</v>
      </c>
      <c r="B122" s="306">
        <v>149</v>
      </c>
      <c r="C122" s="307"/>
      <c r="D122" s="416" t="s">
        <v>430</v>
      </c>
      <c r="E122" s="417"/>
      <c r="F122" s="418"/>
      <c r="G122" s="307">
        <v>12</v>
      </c>
      <c r="H122" s="306" t="s">
        <v>387</v>
      </c>
      <c r="I122" s="381" t="s">
        <v>431</v>
      </c>
      <c r="J122" s="381"/>
      <c r="K122" s="284" t="s">
        <v>55</v>
      </c>
      <c r="L122" s="393" t="s">
        <v>432</v>
      </c>
      <c r="M122" s="394"/>
      <c r="N122" s="375">
        <v>43200</v>
      </c>
      <c r="O122" s="159">
        <v>43200</v>
      </c>
      <c r="P122" s="131"/>
      <c r="Q122" s="235"/>
      <c r="R122" s="59"/>
      <c r="S122" s="59"/>
    </row>
    <row r="123" spans="1:19" s="22" customFormat="1" ht="18.75" x14ac:dyDescent="0.3">
      <c r="A123" s="240">
        <v>113</v>
      </c>
      <c r="B123" s="306">
        <v>149</v>
      </c>
      <c r="C123" s="307"/>
      <c r="D123" s="416" t="s">
        <v>433</v>
      </c>
      <c r="E123" s="417"/>
      <c r="F123" s="418"/>
      <c r="G123" s="307">
        <v>20</v>
      </c>
      <c r="H123" s="306" t="s">
        <v>387</v>
      </c>
      <c r="I123" s="381" t="s">
        <v>435</v>
      </c>
      <c r="J123" s="381"/>
      <c r="K123" s="284" t="s">
        <v>55</v>
      </c>
      <c r="L123" s="393" t="s">
        <v>434</v>
      </c>
      <c r="M123" s="394"/>
      <c r="N123" s="375">
        <v>30220</v>
      </c>
      <c r="O123" s="159">
        <v>30220</v>
      </c>
      <c r="P123" s="131"/>
      <c r="Q123" s="235"/>
      <c r="R123" s="59"/>
      <c r="S123" s="59"/>
    </row>
    <row r="124" spans="1:19" s="22" customFormat="1" ht="18.75" x14ac:dyDescent="0.3">
      <c r="A124" s="240">
        <v>114</v>
      </c>
      <c r="B124" s="354">
        <v>149</v>
      </c>
      <c r="C124" s="346"/>
      <c r="D124" s="342" t="s">
        <v>456</v>
      </c>
      <c r="E124" s="343"/>
      <c r="F124" s="344"/>
      <c r="G124" s="346">
        <v>20</v>
      </c>
      <c r="H124" s="345" t="s">
        <v>99</v>
      </c>
      <c r="I124" s="381" t="s">
        <v>454</v>
      </c>
      <c r="J124" s="381"/>
      <c r="K124" s="284" t="s">
        <v>55</v>
      </c>
      <c r="L124" s="393" t="s">
        <v>457</v>
      </c>
      <c r="M124" s="394"/>
      <c r="N124" s="375">
        <v>60000</v>
      </c>
      <c r="O124" s="375">
        <v>60000</v>
      </c>
      <c r="P124" s="131"/>
      <c r="Q124" s="235"/>
      <c r="R124" s="59"/>
      <c r="S124" s="59"/>
    </row>
    <row r="125" spans="1:19" s="22" customFormat="1" ht="18.75" x14ac:dyDescent="0.3">
      <c r="A125" s="240">
        <v>115</v>
      </c>
      <c r="B125" s="354">
        <v>149</v>
      </c>
      <c r="C125" s="346"/>
      <c r="D125" s="342" t="s">
        <v>458</v>
      </c>
      <c r="E125" s="343"/>
      <c r="F125" s="344"/>
      <c r="G125" s="346">
        <v>2</v>
      </c>
      <c r="H125" s="345" t="s">
        <v>99</v>
      </c>
      <c r="I125" s="381" t="s">
        <v>454</v>
      </c>
      <c r="J125" s="381"/>
      <c r="K125" s="284" t="s">
        <v>55</v>
      </c>
      <c r="L125" s="393" t="s">
        <v>457</v>
      </c>
      <c r="M125" s="394"/>
      <c r="N125" s="375">
        <v>4000</v>
      </c>
      <c r="O125" s="375">
        <v>4000</v>
      </c>
      <c r="P125" s="131"/>
      <c r="Q125" s="235"/>
      <c r="R125" s="59"/>
      <c r="S125" s="59"/>
    </row>
    <row r="126" spans="1:19" s="22" customFormat="1" ht="18.75" x14ac:dyDescent="0.3">
      <c r="A126" s="240">
        <v>116</v>
      </c>
      <c r="B126" s="354">
        <v>149</v>
      </c>
      <c r="C126" s="346"/>
      <c r="D126" s="342" t="s">
        <v>459</v>
      </c>
      <c r="E126" s="343"/>
      <c r="F126" s="344"/>
      <c r="G126" s="346">
        <v>200</v>
      </c>
      <c r="H126" s="345" t="s">
        <v>99</v>
      </c>
      <c r="I126" s="381" t="s">
        <v>460</v>
      </c>
      <c r="J126" s="381"/>
      <c r="K126" s="284" t="s">
        <v>55</v>
      </c>
      <c r="L126" s="393" t="s">
        <v>461</v>
      </c>
      <c r="M126" s="394"/>
      <c r="N126" s="375">
        <v>247600</v>
      </c>
      <c r="O126" s="159">
        <v>247600</v>
      </c>
      <c r="P126" s="131"/>
      <c r="Q126" s="235"/>
      <c r="R126" s="59"/>
      <c r="S126" s="59"/>
    </row>
    <row r="127" spans="1:19" s="22" customFormat="1" ht="18.75" x14ac:dyDescent="0.3">
      <c r="A127" s="240">
        <v>117</v>
      </c>
      <c r="B127" s="354">
        <v>149</v>
      </c>
      <c r="C127" s="346"/>
      <c r="D127" s="342" t="s">
        <v>462</v>
      </c>
      <c r="E127" s="343"/>
      <c r="F127" s="344"/>
      <c r="G127" s="346">
        <v>20</v>
      </c>
      <c r="H127" s="345" t="s">
        <v>99</v>
      </c>
      <c r="I127" s="381" t="s">
        <v>463</v>
      </c>
      <c r="J127" s="381"/>
      <c r="K127" s="284" t="s">
        <v>55</v>
      </c>
      <c r="L127" s="393" t="s">
        <v>464</v>
      </c>
      <c r="M127" s="394"/>
      <c r="N127" s="375">
        <v>15000</v>
      </c>
      <c r="O127" s="159">
        <v>15000</v>
      </c>
      <c r="P127" s="131"/>
      <c r="Q127" s="235"/>
      <c r="R127" s="59"/>
      <c r="S127" s="59"/>
    </row>
    <row r="128" spans="1:19" s="22" customFormat="1" ht="18.75" x14ac:dyDescent="0.3">
      <c r="A128" s="240">
        <v>118</v>
      </c>
      <c r="B128" s="354">
        <v>149</v>
      </c>
      <c r="C128" s="346"/>
      <c r="D128" s="342" t="s">
        <v>465</v>
      </c>
      <c r="E128" s="343"/>
      <c r="F128" s="344"/>
      <c r="G128" s="346">
        <v>3</v>
      </c>
      <c r="H128" s="345" t="s">
        <v>99</v>
      </c>
      <c r="I128" s="381" t="s">
        <v>467</v>
      </c>
      <c r="J128" s="381"/>
      <c r="K128" s="284" t="s">
        <v>55</v>
      </c>
      <c r="L128" s="393" t="s">
        <v>466</v>
      </c>
      <c r="M128" s="394"/>
      <c r="N128" s="375">
        <v>1797.6</v>
      </c>
      <c r="O128" s="159">
        <v>1797.6</v>
      </c>
      <c r="P128" s="131"/>
      <c r="Q128" s="235"/>
      <c r="R128" s="59"/>
      <c r="S128" s="59"/>
    </row>
    <row r="129" spans="1:19" s="22" customFormat="1" ht="18.75" x14ac:dyDescent="0.3">
      <c r="A129" s="240">
        <v>119</v>
      </c>
      <c r="B129" s="354">
        <v>149</v>
      </c>
      <c r="C129" s="346"/>
      <c r="D129" s="342" t="s">
        <v>468</v>
      </c>
      <c r="E129" s="343"/>
      <c r="F129" s="344"/>
      <c r="G129" s="346">
        <v>1</v>
      </c>
      <c r="H129" s="345" t="s">
        <v>317</v>
      </c>
      <c r="I129" s="381" t="s">
        <v>467</v>
      </c>
      <c r="J129" s="381"/>
      <c r="K129" s="284" t="s">
        <v>55</v>
      </c>
      <c r="L129" s="393" t="s">
        <v>466</v>
      </c>
      <c r="M129" s="394"/>
      <c r="N129" s="375">
        <v>4132.8</v>
      </c>
      <c r="O129" s="159">
        <v>4132.8</v>
      </c>
      <c r="P129" s="131"/>
      <c r="Q129" s="235"/>
      <c r="R129" s="59"/>
      <c r="S129" s="59"/>
    </row>
    <row r="130" spans="1:19" s="22" customFormat="1" ht="18.75" x14ac:dyDescent="0.3">
      <c r="A130" s="304">
        <v>120</v>
      </c>
      <c r="B130" s="354">
        <v>149</v>
      </c>
      <c r="C130" s="346"/>
      <c r="D130" s="342" t="s">
        <v>469</v>
      </c>
      <c r="E130" s="343"/>
      <c r="F130" s="344"/>
      <c r="G130" s="346">
        <v>3</v>
      </c>
      <c r="H130" s="345" t="s">
        <v>317</v>
      </c>
      <c r="I130" s="381" t="s">
        <v>470</v>
      </c>
      <c r="J130" s="381"/>
      <c r="K130" s="284" t="s">
        <v>55</v>
      </c>
      <c r="L130" s="393" t="s">
        <v>471</v>
      </c>
      <c r="M130" s="394"/>
      <c r="N130" s="375">
        <v>15085</v>
      </c>
      <c r="O130" s="159">
        <v>15085</v>
      </c>
      <c r="P130" s="131"/>
      <c r="Q130" s="235"/>
      <c r="R130" s="59"/>
      <c r="S130" s="59"/>
    </row>
    <row r="131" spans="1:19" s="22" customFormat="1" ht="18.75" x14ac:dyDescent="0.3">
      <c r="A131" s="304">
        <v>121</v>
      </c>
      <c r="B131" s="354">
        <v>149</v>
      </c>
      <c r="C131" s="346"/>
      <c r="D131" s="342" t="s">
        <v>472</v>
      </c>
      <c r="E131" s="343"/>
      <c r="F131" s="344"/>
      <c r="G131" s="346">
        <v>120</v>
      </c>
      <c r="H131" s="345" t="s">
        <v>99</v>
      </c>
      <c r="I131" s="381" t="s">
        <v>473</v>
      </c>
      <c r="J131" s="381"/>
      <c r="K131" s="284" t="s">
        <v>55</v>
      </c>
      <c r="L131" s="393" t="s">
        <v>474</v>
      </c>
      <c r="M131" s="394"/>
      <c r="N131" s="375">
        <v>9600.19</v>
      </c>
      <c r="O131" s="159">
        <v>9600.19</v>
      </c>
      <c r="P131" s="131"/>
      <c r="Q131" s="235"/>
      <c r="R131" s="59"/>
      <c r="S131" s="59"/>
    </row>
    <row r="132" spans="1:19" s="22" customFormat="1" ht="18.75" x14ac:dyDescent="0.3">
      <c r="A132" s="304">
        <v>122</v>
      </c>
      <c r="B132" s="354">
        <v>149</v>
      </c>
      <c r="C132" s="346"/>
      <c r="D132" s="342" t="s">
        <v>476</v>
      </c>
      <c r="E132" s="343"/>
      <c r="F132" s="344"/>
      <c r="G132" s="346">
        <v>30</v>
      </c>
      <c r="H132" s="345" t="s">
        <v>99</v>
      </c>
      <c r="I132" s="381" t="s">
        <v>377</v>
      </c>
      <c r="J132" s="381"/>
      <c r="K132" s="284" t="s">
        <v>55</v>
      </c>
      <c r="L132" s="393" t="s">
        <v>475</v>
      </c>
      <c r="M132" s="394"/>
      <c r="N132" s="375">
        <v>53310</v>
      </c>
      <c r="O132" s="375">
        <v>53310</v>
      </c>
      <c r="P132" s="131"/>
      <c r="Q132" s="235"/>
      <c r="R132" s="59"/>
      <c r="S132" s="59"/>
    </row>
    <row r="133" spans="1:19" s="22" customFormat="1" ht="18.75" x14ac:dyDescent="0.3">
      <c r="A133" s="304">
        <v>123</v>
      </c>
      <c r="B133" s="354">
        <v>149</v>
      </c>
      <c r="C133" s="346"/>
      <c r="D133" s="342" t="s">
        <v>477</v>
      </c>
      <c r="E133" s="343"/>
      <c r="F133" s="344"/>
      <c r="G133" s="346">
        <v>30</v>
      </c>
      <c r="H133" s="345" t="s">
        <v>99</v>
      </c>
      <c r="I133" s="381" t="s">
        <v>377</v>
      </c>
      <c r="J133" s="381"/>
      <c r="K133" s="284" t="s">
        <v>55</v>
      </c>
      <c r="L133" s="393" t="s">
        <v>475</v>
      </c>
      <c r="M133" s="394"/>
      <c r="N133" s="375">
        <v>10500</v>
      </c>
      <c r="O133" s="375">
        <v>10500</v>
      </c>
      <c r="P133" s="131"/>
      <c r="Q133" s="235"/>
      <c r="R133" s="59"/>
      <c r="S133" s="59"/>
    </row>
    <row r="134" spans="1:19" s="22" customFormat="1" ht="18.75" x14ac:dyDescent="0.3">
      <c r="A134" s="304">
        <v>124</v>
      </c>
      <c r="B134" s="354">
        <v>149</v>
      </c>
      <c r="C134" s="346"/>
      <c r="D134" s="342" t="s">
        <v>478</v>
      </c>
      <c r="E134" s="343"/>
      <c r="F134" s="344"/>
      <c r="G134" s="346">
        <v>30</v>
      </c>
      <c r="H134" s="345" t="s">
        <v>99</v>
      </c>
      <c r="I134" s="409" t="s">
        <v>479</v>
      </c>
      <c r="J134" s="410"/>
      <c r="K134" s="284" t="s">
        <v>55</v>
      </c>
      <c r="L134" s="393" t="s">
        <v>480</v>
      </c>
      <c r="M134" s="394"/>
      <c r="N134" s="375">
        <v>18660</v>
      </c>
      <c r="O134" s="375">
        <v>18660</v>
      </c>
      <c r="P134" s="131"/>
      <c r="Q134" s="235"/>
      <c r="R134" s="59"/>
      <c r="S134" s="59"/>
    </row>
    <row r="135" spans="1:19" s="22" customFormat="1" ht="18.75" x14ac:dyDescent="0.3">
      <c r="A135" s="304">
        <v>125</v>
      </c>
      <c r="B135" s="354">
        <v>149</v>
      </c>
      <c r="C135" s="346"/>
      <c r="D135" s="342" t="s">
        <v>481</v>
      </c>
      <c r="E135" s="343"/>
      <c r="F135" s="344"/>
      <c r="G135" s="346">
        <v>5</v>
      </c>
      <c r="H135" s="345" t="s">
        <v>99</v>
      </c>
      <c r="I135" s="436"/>
      <c r="J135" s="437"/>
      <c r="K135" s="284" t="s">
        <v>55</v>
      </c>
      <c r="L135" s="393" t="s">
        <v>480</v>
      </c>
      <c r="M135" s="394"/>
      <c r="N135" s="375">
        <v>3830</v>
      </c>
      <c r="O135" s="375">
        <v>3830</v>
      </c>
      <c r="P135" s="131"/>
      <c r="Q135" s="235"/>
      <c r="R135" s="59"/>
      <c r="S135" s="59"/>
    </row>
    <row r="136" spans="1:19" s="22" customFormat="1" ht="18.75" x14ac:dyDescent="0.3">
      <c r="A136" s="304">
        <v>126</v>
      </c>
      <c r="B136" s="354">
        <v>149</v>
      </c>
      <c r="C136" s="346"/>
      <c r="D136" s="342" t="s">
        <v>482</v>
      </c>
      <c r="E136" s="343"/>
      <c r="F136" s="344"/>
      <c r="G136" s="346">
        <v>5</v>
      </c>
      <c r="H136" s="345" t="s">
        <v>99</v>
      </c>
      <c r="I136" s="438"/>
      <c r="J136" s="439"/>
      <c r="K136" s="284" t="s">
        <v>55</v>
      </c>
      <c r="L136" s="393" t="s">
        <v>480</v>
      </c>
      <c r="M136" s="394"/>
      <c r="N136" s="375">
        <v>11650</v>
      </c>
      <c r="O136" s="375">
        <v>11650</v>
      </c>
      <c r="P136" s="131"/>
      <c r="Q136" s="235"/>
      <c r="R136" s="59"/>
      <c r="S136" s="59"/>
    </row>
    <row r="137" spans="1:19" s="22" customFormat="1" ht="18.75" x14ac:dyDescent="0.3">
      <c r="A137" s="304">
        <v>127</v>
      </c>
      <c r="B137" s="354">
        <v>149</v>
      </c>
      <c r="C137" s="346"/>
      <c r="D137" s="342" t="s">
        <v>489</v>
      </c>
      <c r="E137" s="343"/>
      <c r="F137" s="344"/>
      <c r="G137" s="346">
        <v>10</v>
      </c>
      <c r="H137" s="345" t="s">
        <v>317</v>
      </c>
      <c r="I137" s="409" t="s">
        <v>490</v>
      </c>
      <c r="J137" s="410"/>
      <c r="K137" s="284" t="s">
        <v>55</v>
      </c>
      <c r="L137" s="393" t="s">
        <v>491</v>
      </c>
      <c r="M137" s="394"/>
      <c r="N137" s="375">
        <v>16010</v>
      </c>
      <c r="O137" s="375">
        <v>16010</v>
      </c>
      <c r="P137" s="131"/>
      <c r="Q137" s="235"/>
      <c r="R137" s="59"/>
      <c r="S137" s="59"/>
    </row>
    <row r="138" spans="1:19" s="22" customFormat="1" ht="18.75" x14ac:dyDescent="0.3">
      <c r="A138" s="239">
        <v>128</v>
      </c>
      <c r="B138" s="354">
        <v>149</v>
      </c>
      <c r="C138" s="346"/>
      <c r="D138" s="416" t="s">
        <v>496</v>
      </c>
      <c r="E138" s="417"/>
      <c r="F138" s="418"/>
      <c r="G138" s="346">
        <v>50</v>
      </c>
      <c r="H138" s="345" t="s">
        <v>99</v>
      </c>
      <c r="I138" s="436"/>
      <c r="J138" s="437"/>
      <c r="K138" s="284" t="s">
        <v>55</v>
      </c>
      <c r="L138" s="393" t="s">
        <v>491</v>
      </c>
      <c r="M138" s="394"/>
      <c r="N138" s="375">
        <v>4800</v>
      </c>
      <c r="O138" s="375">
        <v>4800</v>
      </c>
      <c r="P138" s="131"/>
      <c r="Q138" s="235"/>
      <c r="R138" s="59"/>
      <c r="S138" s="59"/>
    </row>
    <row r="139" spans="1:19" s="22" customFormat="1" ht="18.75" x14ac:dyDescent="0.3">
      <c r="A139" s="240">
        <v>129</v>
      </c>
      <c r="B139" s="354">
        <v>149</v>
      </c>
      <c r="C139" s="346"/>
      <c r="D139" s="416" t="s">
        <v>495</v>
      </c>
      <c r="E139" s="417"/>
      <c r="F139" s="418"/>
      <c r="G139" s="346">
        <v>50</v>
      </c>
      <c r="H139" s="345" t="s">
        <v>99</v>
      </c>
      <c r="I139" s="438"/>
      <c r="J139" s="439"/>
      <c r="K139" s="284" t="s">
        <v>55</v>
      </c>
      <c r="L139" s="393" t="s">
        <v>491</v>
      </c>
      <c r="M139" s="394"/>
      <c r="N139" s="375">
        <v>4800</v>
      </c>
      <c r="O139" s="375">
        <v>4800</v>
      </c>
      <c r="P139" s="131"/>
      <c r="Q139" s="235"/>
      <c r="R139" s="59"/>
      <c r="S139" s="59"/>
    </row>
    <row r="140" spans="1:19" s="22" customFormat="1" ht="18.75" x14ac:dyDescent="0.3">
      <c r="A140" s="240">
        <v>130</v>
      </c>
      <c r="B140" s="354">
        <v>149</v>
      </c>
      <c r="C140" s="346"/>
      <c r="D140" s="416" t="s">
        <v>513</v>
      </c>
      <c r="E140" s="417"/>
      <c r="F140" s="418"/>
      <c r="G140" s="346">
        <v>4</v>
      </c>
      <c r="H140" s="345" t="s">
        <v>317</v>
      </c>
      <c r="I140" s="381" t="s">
        <v>497</v>
      </c>
      <c r="J140" s="381"/>
      <c r="K140" s="284" t="s">
        <v>55</v>
      </c>
      <c r="L140" s="393" t="s">
        <v>498</v>
      </c>
      <c r="M140" s="394"/>
      <c r="N140" s="375">
        <v>11192</v>
      </c>
      <c r="O140" s="159">
        <v>11192</v>
      </c>
      <c r="P140" s="131"/>
      <c r="Q140" s="235"/>
      <c r="R140" s="59"/>
      <c r="S140" s="59"/>
    </row>
    <row r="141" spans="1:19" s="22" customFormat="1" ht="18.75" x14ac:dyDescent="0.3">
      <c r="A141" s="240">
        <v>131</v>
      </c>
      <c r="B141" s="354">
        <v>149</v>
      </c>
      <c r="C141" s="346"/>
      <c r="D141" s="416" t="s">
        <v>499</v>
      </c>
      <c r="E141" s="417"/>
      <c r="F141" s="418"/>
      <c r="G141" s="346">
        <v>10</v>
      </c>
      <c r="H141" s="345" t="s">
        <v>99</v>
      </c>
      <c r="I141" s="381" t="s">
        <v>479</v>
      </c>
      <c r="J141" s="381"/>
      <c r="K141" s="284" t="s">
        <v>55</v>
      </c>
      <c r="L141" s="393" t="s">
        <v>500</v>
      </c>
      <c r="M141" s="394"/>
      <c r="N141" s="375">
        <v>3880</v>
      </c>
      <c r="O141" s="375">
        <v>3880</v>
      </c>
      <c r="P141" s="131"/>
      <c r="Q141" s="235"/>
      <c r="R141" s="59"/>
      <c r="S141" s="59"/>
    </row>
    <row r="142" spans="1:19" s="22" customFormat="1" ht="18.75" x14ac:dyDescent="0.3">
      <c r="A142" s="240">
        <v>132</v>
      </c>
      <c r="B142" s="354">
        <v>149</v>
      </c>
      <c r="C142" s="355"/>
      <c r="D142" s="350" t="s">
        <v>501</v>
      </c>
      <c r="E142" s="351"/>
      <c r="F142" s="352"/>
      <c r="G142" s="355">
        <v>10</v>
      </c>
      <c r="H142" s="354" t="s">
        <v>317</v>
      </c>
      <c r="I142" s="381" t="s">
        <v>502</v>
      </c>
      <c r="J142" s="381"/>
      <c r="K142" s="284" t="s">
        <v>55</v>
      </c>
      <c r="L142" s="393" t="s">
        <v>503</v>
      </c>
      <c r="M142" s="394"/>
      <c r="N142" s="375">
        <v>8971.2000000000007</v>
      </c>
      <c r="O142" s="375">
        <v>8971.2000000000007</v>
      </c>
      <c r="P142" s="131"/>
      <c r="Q142" s="235"/>
      <c r="R142" s="59"/>
      <c r="S142" s="59"/>
    </row>
    <row r="143" spans="1:19" s="22" customFormat="1" ht="18.75" x14ac:dyDescent="0.3">
      <c r="A143" s="240">
        <v>133</v>
      </c>
      <c r="B143" s="354">
        <v>149</v>
      </c>
      <c r="C143" s="355"/>
      <c r="D143" s="350" t="s">
        <v>504</v>
      </c>
      <c r="E143" s="351"/>
      <c r="F143" s="352"/>
      <c r="G143" s="355">
        <v>1</v>
      </c>
      <c r="H143" s="354" t="s">
        <v>317</v>
      </c>
      <c r="I143" s="381" t="s">
        <v>505</v>
      </c>
      <c r="J143" s="381"/>
      <c r="K143" s="284" t="s">
        <v>81</v>
      </c>
      <c r="L143" s="393" t="s">
        <v>506</v>
      </c>
      <c r="M143" s="394"/>
      <c r="N143" s="375">
        <v>6000</v>
      </c>
      <c r="O143" s="159">
        <v>6000</v>
      </c>
      <c r="P143" s="131"/>
      <c r="Q143" s="235"/>
      <c r="R143" s="59"/>
      <c r="S143" s="59"/>
    </row>
    <row r="144" spans="1:19" s="22" customFormat="1" ht="18.75" x14ac:dyDescent="0.3">
      <c r="A144" s="240">
        <v>134</v>
      </c>
      <c r="B144" s="354">
        <v>149</v>
      </c>
      <c r="C144" s="355"/>
      <c r="D144" s="350" t="s">
        <v>507</v>
      </c>
      <c r="E144" s="351"/>
      <c r="F144" s="352"/>
      <c r="G144" s="355">
        <v>50</v>
      </c>
      <c r="H144" s="354" t="s">
        <v>109</v>
      </c>
      <c r="I144" s="381" t="s">
        <v>508</v>
      </c>
      <c r="J144" s="381"/>
      <c r="K144" s="284" t="s">
        <v>55</v>
      </c>
      <c r="L144" s="393" t="s">
        <v>517</v>
      </c>
      <c r="M144" s="394"/>
      <c r="N144" s="375">
        <v>88928</v>
      </c>
      <c r="O144" s="159">
        <v>88928</v>
      </c>
      <c r="P144" s="131"/>
      <c r="Q144" s="235"/>
      <c r="R144" s="59"/>
      <c r="S144" s="59"/>
    </row>
    <row r="145" spans="1:19" s="22" customFormat="1" ht="18.75" x14ac:dyDescent="0.3">
      <c r="A145" s="240">
        <v>135</v>
      </c>
      <c r="B145" s="379">
        <v>149</v>
      </c>
      <c r="C145" s="355"/>
      <c r="D145" s="350" t="s">
        <v>515</v>
      </c>
      <c r="E145" s="351"/>
      <c r="F145" s="352"/>
      <c r="G145" s="355">
        <v>2</v>
      </c>
      <c r="H145" s="353" t="s">
        <v>99</v>
      </c>
      <c r="I145" s="381" t="s">
        <v>516</v>
      </c>
      <c r="J145" s="381"/>
      <c r="K145" s="284" t="s">
        <v>81</v>
      </c>
      <c r="L145" s="393" t="s">
        <v>519</v>
      </c>
      <c r="M145" s="394"/>
      <c r="N145" s="375">
        <v>6444</v>
      </c>
      <c r="O145" s="159">
        <v>6444</v>
      </c>
      <c r="P145" s="131"/>
      <c r="Q145" s="235"/>
      <c r="R145" s="59"/>
      <c r="S145" s="59"/>
    </row>
    <row r="146" spans="1:19" s="22" customFormat="1" ht="18.75" x14ac:dyDescent="0.3">
      <c r="A146" s="240">
        <v>136</v>
      </c>
      <c r="B146" s="379">
        <v>149</v>
      </c>
      <c r="C146" s="368"/>
      <c r="D146" s="364" t="s">
        <v>520</v>
      </c>
      <c r="E146" s="365"/>
      <c r="F146" s="366"/>
      <c r="G146" s="368">
        <v>10</v>
      </c>
      <c r="H146" s="284" t="s">
        <v>99</v>
      </c>
      <c r="I146" s="381" t="s">
        <v>521</v>
      </c>
      <c r="J146" s="381"/>
      <c r="K146" s="284" t="s">
        <v>55</v>
      </c>
      <c r="L146" s="393" t="s">
        <v>524</v>
      </c>
      <c r="M146" s="394"/>
      <c r="N146" s="375">
        <v>7450</v>
      </c>
      <c r="O146" s="159">
        <v>7450</v>
      </c>
      <c r="P146" s="131"/>
      <c r="Q146" s="235"/>
      <c r="R146" s="59"/>
      <c r="S146" s="59"/>
    </row>
    <row r="147" spans="1:19" s="22" customFormat="1" ht="18.75" x14ac:dyDescent="0.3">
      <c r="A147" s="240">
        <v>137</v>
      </c>
      <c r="B147" s="379">
        <v>149</v>
      </c>
      <c r="C147" s="368"/>
      <c r="D147" s="364" t="s">
        <v>522</v>
      </c>
      <c r="E147" s="365"/>
      <c r="F147" s="366"/>
      <c r="G147" s="368">
        <v>1</v>
      </c>
      <c r="H147" s="284" t="s">
        <v>116</v>
      </c>
      <c r="I147" s="381" t="s">
        <v>523</v>
      </c>
      <c r="J147" s="381"/>
      <c r="K147" s="284" t="s">
        <v>55</v>
      </c>
      <c r="L147" s="393" t="s">
        <v>525</v>
      </c>
      <c r="M147" s="394"/>
      <c r="N147" s="375">
        <v>3900</v>
      </c>
      <c r="O147" s="159">
        <v>3900</v>
      </c>
      <c r="P147" s="131"/>
      <c r="Q147" s="235"/>
      <c r="R147" s="59"/>
      <c r="S147" s="59"/>
    </row>
    <row r="148" spans="1:19" s="22" customFormat="1" ht="18.75" x14ac:dyDescent="0.3">
      <c r="A148" s="240">
        <v>138</v>
      </c>
      <c r="B148" s="288"/>
      <c r="C148" s="214"/>
      <c r="D148" s="398" t="s">
        <v>153</v>
      </c>
      <c r="E148" s="398"/>
      <c r="F148" s="398"/>
      <c r="G148" s="213"/>
      <c r="H148" s="319"/>
      <c r="I148" s="233"/>
      <c r="J148" s="234"/>
      <c r="K148" s="285"/>
      <c r="L148" s="440"/>
      <c r="M148" s="441"/>
      <c r="N148" s="286">
        <f>SUM(N43:N147)</f>
        <v>4626222.3099999996</v>
      </c>
      <c r="O148" s="256">
        <f>SUM(O43:O147)</f>
        <v>4626222.3099999996</v>
      </c>
      <c r="P148" s="131"/>
      <c r="Q148" s="235"/>
      <c r="R148" s="59"/>
      <c r="S148" s="59"/>
    </row>
    <row r="149" spans="1:19" s="22" customFormat="1" ht="18.75" x14ac:dyDescent="0.3">
      <c r="A149" s="240">
        <v>139</v>
      </c>
      <c r="B149" s="456">
        <v>152</v>
      </c>
      <c r="C149" s="394"/>
      <c r="D149" s="449" t="s">
        <v>62</v>
      </c>
      <c r="E149" s="449"/>
      <c r="F149" s="449"/>
      <c r="G149" s="212">
        <v>1</v>
      </c>
      <c r="H149" s="216" t="s">
        <v>34</v>
      </c>
      <c r="I149" s="393" t="s">
        <v>35</v>
      </c>
      <c r="J149" s="394"/>
      <c r="K149" s="216" t="s">
        <v>20</v>
      </c>
      <c r="L149" s="393" t="s">
        <v>95</v>
      </c>
      <c r="M149" s="394"/>
      <c r="N149" s="241">
        <v>8475.56</v>
      </c>
      <c r="O149" s="159">
        <v>8475.56</v>
      </c>
      <c r="P149" s="131"/>
      <c r="Q149" s="235"/>
      <c r="R149" s="59"/>
      <c r="S149" s="59"/>
    </row>
    <row r="150" spans="1:19" s="22" customFormat="1" ht="18.75" x14ac:dyDescent="0.3">
      <c r="A150" s="240">
        <v>140</v>
      </c>
      <c r="B150" s="456">
        <v>152</v>
      </c>
      <c r="C150" s="394"/>
      <c r="D150" s="449" t="s">
        <v>62</v>
      </c>
      <c r="E150" s="449"/>
      <c r="F150" s="449"/>
      <c r="G150" s="212">
        <v>1</v>
      </c>
      <c r="H150" s="216" t="s">
        <v>34</v>
      </c>
      <c r="I150" s="393" t="s">
        <v>35</v>
      </c>
      <c r="J150" s="394"/>
      <c r="K150" s="216" t="s">
        <v>81</v>
      </c>
      <c r="L150" s="393" t="s">
        <v>196</v>
      </c>
      <c r="M150" s="394"/>
      <c r="N150" s="241">
        <v>61698.8</v>
      </c>
      <c r="O150" s="159">
        <v>61698.8</v>
      </c>
      <c r="P150" s="131"/>
      <c r="Q150" s="235"/>
      <c r="R150" s="59"/>
      <c r="S150" s="59"/>
    </row>
    <row r="151" spans="1:19" s="22" customFormat="1" ht="18.75" x14ac:dyDescent="0.3">
      <c r="A151" s="240">
        <v>141</v>
      </c>
      <c r="B151" s="517"/>
      <c r="C151" s="428"/>
      <c r="D151" s="398" t="s">
        <v>73</v>
      </c>
      <c r="E151" s="398"/>
      <c r="F151" s="398"/>
      <c r="G151" s="213"/>
      <c r="H151" s="141"/>
      <c r="I151" s="462"/>
      <c r="J151" s="463"/>
      <c r="K151" s="141"/>
      <c r="L151" s="462"/>
      <c r="M151" s="463"/>
      <c r="N151" s="153">
        <f>SUM(N149:N150)</f>
        <v>70174.36</v>
      </c>
      <c r="O151" s="256">
        <f>SUM(O149:O150)</f>
        <v>70174.36</v>
      </c>
      <c r="P151" s="131"/>
      <c r="Q151" s="235"/>
      <c r="R151" s="59"/>
      <c r="S151" s="59"/>
    </row>
    <row r="152" spans="1:19" s="22" customFormat="1" ht="34.5" customHeight="1" x14ac:dyDescent="0.3">
      <c r="A152" s="240">
        <v>142</v>
      </c>
      <c r="B152" s="269">
        <v>159</v>
      </c>
      <c r="C152" s="242"/>
      <c r="D152" s="380" t="s">
        <v>65</v>
      </c>
      <c r="E152" s="380"/>
      <c r="F152" s="380"/>
      <c r="G152" s="215">
        <v>1</v>
      </c>
      <c r="H152" s="148" t="s">
        <v>34</v>
      </c>
      <c r="I152" s="383" t="s">
        <v>59</v>
      </c>
      <c r="J152" s="384"/>
      <c r="K152" s="216" t="s">
        <v>20</v>
      </c>
      <c r="L152" s="383" t="s">
        <v>154</v>
      </c>
      <c r="M152" s="384"/>
      <c r="N152" s="237">
        <v>599400</v>
      </c>
      <c r="O152" s="159">
        <v>599400</v>
      </c>
      <c r="P152" s="131"/>
      <c r="Q152" s="235"/>
      <c r="R152" s="59"/>
      <c r="S152" s="59"/>
    </row>
    <row r="153" spans="1:19" s="22" customFormat="1" ht="33" customHeight="1" x14ac:dyDescent="0.3">
      <c r="A153" s="240">
        <v>143</v>
      </c>
      <c r="B153" s="269">
        <v>159</v>
      </c>
      <c r="C153" s="242"/>
      <c r="D153" s="380" t="s">
        <v>64</v>
      </c>
      <c r="E153" s="380"/>
      <c r="F153" s="380"/>
      <c r="G153" s="215">
        <v>1</v>
      </c>
      <c r="H153" s="148" t="s">
        <v>34</v>
      </c>
      <c r="I153" s="383" t="s">
        <v>68</v>
      </c>
      <c r="J153" s="384"/>
      <c r="K153" s="216" t="s">
        <v>20</v>
      </c>
      <c r="L153" s="383" t="s">
        <v>155</v>
      </c>
      <c r="M153" s="384"/>
      <c r="N153" s="237">
        <v>174575</v>
      </c>
      <c r="O153" s="159">
        <v>174575</v>
      </c>
      <c r="P153" s="131"/>
      <c r="Q153" s="235"/>
      <c r="R153" s="59"/>
      <c r="S153" s="59"/>
    </row>
    <row r="154" spans="1:19" s="22" customFormat="1" ht="35.25" customHeight="1" x14ac:dyDescent="0.3">
      <c r="A154" s="240">
        <v>144</v>
      </c>
      <c r="B154" s="269">
        <v>159</v>
      </c>
      <c r="C154" s="242"/>
      <c r="D154" s="380" t="s">
        <v>156</v>
      </c>
      <c r="E154" s="380"/>
      <c r="F154" s="380"/>
      <c r="G154" s="215">
        <v>1</v>
      </c>
      <c r="H154" s="148" t="s">
        <v>34</v>
      </c>
      <c r="I154" s="383" t="s">
        <v>157</v>
      </c>
      <c r="J154" s="384"/>
      <c r="K154" s="216" t="s">
        <v>20</v>
      </c>
      <c r="L154" s="383" t="s">
        <v>158</v>
      </c>
      <c r="M154" s="384"/>
      <c r="N154" s="237">
        <v>537500</v>
      </c>
      <c r="O154" s="159">
        <v>537500</v>
      </c>
      <c r="P154" s="131"/>
      <c r="Q154" s="235"/>
      <c r="R154" s="59"/>
      <c r="S154" s="59"/>
    </row>
    <row r="155" spans="1:19" s="22" customFormat="1" ht="34.5" customHeight="1" x14ac:dyDescent="0.3">
      <c r="A155" s="240">
        <v>145</v>
      </c>
      <c r="B155" s="269">
        <v>159</v>
      </c>
      <c r="C155" s="242"/>
      <c r="D155" s="380" t="s">
        <v>80</v>
      </c>
      <c r="E155" s="380"/>
      <c r="F155" s="380"/>
      <c r="G155" s="215">
        <v>1</v>
      </c>
      <c r="H155" s="148" t="s">
        <v>34</v>
      </c>
      <c r="I155" s="383" t="s">
        <v>197</v>
      </c>
      <c r="J155" s="384"/>
      <c r="K155" s="216" t="s">
        <v>20</v>
      </c>
      <c r="L155" s="383" t="s">
        <v>159</v>
      </c>
      <c r="M155" s="384"/>
      <c r="N155" s="237">
        <v>594000</v>
      </c>
      <c r="O155" s="159">
        <v>594000</v>
      </c>
      <c r="P155" s="131"/>
      <c r="Q155" s="235"/>
      <c r="R155" s="59"/>
      <c r="S155" s="59"/>
    </row>
    <row r="156" spans="1:19" s="22" customFormat="1" ht="35.25" customHeight="1" x14ac:dyDescent="0.3">
      <c r="A156" s="240">
        <v>146</v>
      </c>
      <c r="B156" s="269">
        <v>159</v>
      </c>
      <c r="C156" s="242"/>
      <c r="D156" s="380" t="s">
        <v>82</v>
      </c>
      <c r="E156" s="380"/>
      <c r="F156" s="380"/>
      <c r="G156" s="215">
        <v>1</v>
      </c>
      <c r="H156" s="148" t="s">
        <v>34</v>
      </c>
      <c r="I156" s="383" t="s">
        <v>57</v>
      </c>
      <c r="J156" s="384"/>
      <c r="K156" s="142" t="s">
        <v>55</v>
      </c>
      <c r="L156" s="383" t="s">
        <v>160</v>
      </c>
      <c r="M156" s="384"/>
      <c r="N156" s="237">
        <v>548800</v>
      </c>
      <c r="O156" s="159">
        <v>548800</v>
      </c>
      <c r="P156" s="131"/>
      <c r="Q156" s="235"/>
      <c r="R156" s="59"/>
      <c r="S156" s="59"/>
    </row>
    <row r="157" spans="1:19" s="22" customFormat="1" ht="32.25" customHeight="1" x14ac:dyDescent="0.3">
      <c r="A157" s="240">
        <v>147</v>
      </c>
      <c r="B157" s="269">
        <v>159</v>
      </c>
      <c r="C157" s="242"/>
      <c r="D157" s="380" t="s">
        <v>161</v>
      </c>
      <c r="E157" s="380"/>
      <c r="F157" s="380"/>
      <c r="G157" s="215">
        <v>1</v>
      </c>
      <c r="H157" s="148" t="s">
        <v>34</v>
      </c>
      <c r="I157" s="383" t="s">
        <v>162</v>
      </c>
      <c r="J157" s="384"/>
      <c r="K157" s="142" t="s">
        <v>55</v>
      </c>
      <c r="L157" s="383" t="s">
        <v>163</v>
      </c>
      <c r="M157" s="384"/>
      <c r="N157" s="237">
        <v>90000</v>
      </c>
      <c r="O157" s="159">
        <v>90000</v>
      </c>
      <c r="P157" s="131"/>
      <c r="Q157" s="235"/>
      <c r="R157" s="59"/>
      <c r="S157" s="59"/>
    </row>
    <row r="158" spans="1:19" s="22" customFormat="1" ht="35.25" customHeight="1" x14ac:dyDescent="0.3">
      <c r="A158" s="240">
        <v>148</v>
      </c>
      <c r="B158" s="269">
        <v>159</v>
      </c>
      <c r="C158" s="242"/>
      <c r="D158" s="380" t="s">
        <v>83</v>
      </c>
      <c r="E158" s="380"/>
      <c r="F158" s="380"/>
      <c r="G158" s="215">
        <v>1</v>
      </c>
      <c r="H158" s="148" t="s">
        <v>34</v>
      </c>
      <c r="I158" s="383" t="s">
        <v>181</v>
      </c>
      <c r="J158" s="384"/>
      <c r="K158" s="142" t="s">
        <v>55</v>
      </c>
      <c r="L158" s="383" t="s">
        <v>164</v>
      </c>
      <c r="M158" s="384"/>
      <c r="N158" s="237">
        <v>99999</v>
      </c>
      <c r="O158" s="159">
        <v>99999</v>
      </c>
      <c r="P158" s="131"/>
      <c r="Q158" s="235"/>
      <c r="R158" s="59"/>
      <c r="S158" s="59"/>
    </row>
    <row r="159" spans="1:19" s="22" customFormat="1" ht="32.25" customHeight="1" x14ac:dyDescent="0.3">
      <c r="A159" s="240">
        <v>149</v>
      </c>
      <c r="B159" s="383">
        <v>159</v>
      </c>
      <c r="C159" s="384"/>
      <c r="D159" s="380" t="s">
        <v>61</v>
      </c>
      <c r="E159" s="380"/>
      <c r="F159" s="380"/>
      <c r="G159" s="215">
        <v>1</v>
      </c>
      <c r="H159" s="148" t="s">
        <v>34</v>
      </c>
      <c r="I159" s="383" t="s">
        <v>165</v>
      </c>
      <c r="J159" s="384"/>
      <c r="K159" s="142" t="s">
        <v>55</v>
      </c>
      <c r="L159" s="383" t="s">
        <v>166</v>
      </c>
      <c r="M159" s="384"/>
      <c r="N159" s="237">
        <v>142912</v>
      </c>
      <c r="O159" s="159">
        <v>142912</v>
      </c>
      <c r="P159" s="131"/>
      <c r="Q159" s="235"/>
      <c r="R159" s="59"/>
      <c r="S159" s="59"/>
    </row>
    <row r="160" spans="1:19" s="22" customFormat="1" ht="37.5" customHeight="1" x14ac:dyDescent="0.3">
      <c r="A160" s="240">
        <v>150</v>
      </c>
      <c r="B160" s="383">
        <v>159</v>
      </c>
      <c r="C160" s="384"/>
      <c r="D160" s="408" t="s">
        <v>167</v>
      </c>
      <c r="E160" s="408"/>
      <c r="F160" s="408"/>
      <c r="G160" s="215">
        <v>1</v>
      </c>
      <c r="H160" s="148" t="s">
        <v>34</v>
      </c>
      <c r="I160" s="383" t="s">
        <v>168</v>
      </c>
      <c r="J160" s="384"/>
      <c r="K160" s="142" t="s">
        <v>55</v>
      </c>
      <c r="L160" s="383" t="s">
        <v>169</v>
      </c>
      <c r="M160" s="384"/>
      <c r="N160" s="237">
        <v>240800</v>
      </c>
      <c r="O160" s="159">
        <v>240800</v>
      </c>
      <c r="P160" s="131"/>
      <c r="Q160" s="235"/>
      <c r="R160" s="59"/>
      <c r="S160" s="59"/>
    </row>
    <row r="161" spans="1:19" s="22" customFormat="1" ht="37.5" customHeight="1" x14ac:dyDescent="0.2">
      <c r="A161" s="240">
        <v>151</v>
      </c>
      <c r="B161" s="383">
        <v>159</v>
      </c>
      <c r="C161" s="384"/>
      <c r="D161" s="505" t="s">
        <v>66</v>
      </c>
      <c r="E161" s="505"/>
      <c r="F161" s="505"/>
      <c r="G161" s="215">
        <v>1</v>
      </c>
      <c r="H161" s="148" t="s">
        <v>34</v>
      </c>
      <c r="I161" s="383" t="s">
        <v>170</v>
      </c>
      <c r="J161" s="384"/>
      <c r="K161" s="236" t="s">
        <v>55</v>
      </c>
      <c r="L161" s="395" t="s">
        <v>171</v>
      </c>
      <c r="M161" s="396"/>
      <c r="N161" s="536">
        <v>264000</v>
      </c>
      <c r="O161" s="298">
        <v>264000</v>
      </c>
      <c r="P161" s="148"/>
      <c r="Q161" s="215"/>
      <c r="R161" s="59"/>
      <c r="S161" s="59"/>
    </row>
    <row r="162" spans="1:19" s="22" customFormat="1" ht="37.5" customHeight="1" x14ac:dyDescent="0.3">
      <c r="A162" s="240">
        <v>152</v>
      </c>
      <c r="B162" s="413">
        <v>159</v>
      </c>
      <c r="C162" s="413"/>
      <c r="D162" s="380" t="s">
        <v>172</v>
      </c>
      <c r="E162" s="380"/>
      <c r="F162" s="380"/>
      <c r="G162" s="267">
        <v>1</v>
      </c>
      <c r="H162" s="148" t="s">
        <v>34</v>
      </c>
      <c r="I162" s="391" t="s">
        <v>173</v>
      </c>
      <c r="J162" s="392"/>
      <c r="K162" s="216" t="s">
        <v>20</v>
      </c>
      <c r="L162" s="230" t="s">
        <v>174</v>
      </c>
      <c r="M162" s="231"/>
      <c r="N162" s="149">
        <v>580000</v>
      </c>
      <c r="O162" s="150">
        <v>210727.27</v>
      </c>
      <c r="P162" s="156"/>
      <c r="Q162" s="295"/>
      <c r="R162" s="59"/>
      <c r="S162" s="59"/>
    </row>
    <row r="163" spans="1:19" s="22" customFormat="1" ht="37.5" customHeight="1" x14ac:dyDescent="0.3">
      <c r="A163" s="240">
        <v>153</v>
      </c>
      <c r="B163" s="393">
        <v>159</v>
      </c>
      <c r="C163" s="394"/>
      <c r="D163" s="287" t="s">
        <v>175</v>
      </c>
      <c r="E163" s="287"/>
      <c r="F163" s="287"/>
      <c r="G163" s="264">
        <v>1</v>
      </c>
      <c r="H163" s="243" t="s">
        <v>34</v>
      </c>
      <c r="I163" s="393" t="s">
        <v>87</v>
      </c>
      <c r="J163" s="394"/>
      <c r="K163" s="216" t="s">
        <v>20</v>
      </c>
      <c r="L163" s="383" t="s">
        <v>176</v>
      </c>
      <c r="M163" s="384"/>
      <c r="N163" s="149">
        <v>155150</v>
      </c>
      <c r="O163" s="150">
        <v>155150</v>
      </c>
      <c r="P163" s="156"/>
      <c r="Q163" s="295"/>
      <c r="R163" s="59"/>
      <c r="S163" s="59"/>
    </row>
    <row r="164" spans="1:19" s="22" customFormat="1" ht="37.5" customHeight="1" x14ac:dyDescent="0.3">
      <c r="A164" s="240">
        <v>154</v>
      </c>
      <c r="B164" s="414">
        <v>159</v>
      </c>
      <c r="C164" s="415"/>
      <c r="D164" s="518" t="s">
        <v>88</v>
      </c>
      <c r="E164" s="518"/>
      <c r="F164" s="518"/>
      <c r="G164" s="126">
        <v>1</v>
      </c>
      <c r="H164" s="243" t="s">
        <v>34</v>
      </c>
      <c r="I164" s="393" t="s">
        <v>177</v>
      </c>
      <c r="J164" s="394"/>
      <c r="K164" s="142" t="s">
        <v>55</v>
      </c>
      <c r="L164" s="383" t="s">
        <v>178</v>
      </c>
      <c r="M164" s="384"/>
      <c r="N164" s="149">
        <v>209000</v>
      </c>
      <c r="O164" s="150">
        <v>209000</v>
      </c>
      <c r="P164" s="156"/>
      <c r="Q164" s="295"/>
      <c r="R164" s="59"/>
      <c r="S164" s="59"/>
    </row>
    <row r="165" spans="1:19" s="22" customFormat="1" ht="36.75" customHeight="1" x14ac:dyDescent="0.3">
      <c r="A165" s="240">
        <v>155</v>
      </c>
      <c r="B165" s="399">
        <v>159</v>
      </c>
      <c r="C165" s="400"/>
      <c r="D165" s="421" t="s">
        <v>179</v>
      </c>
      <c r="E165" s="422"/>
      <c r="F165" s="423"/>
      <c r="G165" s="270">
        <v>1</v>
      </c>
      <c r="H165" s="240" t="s">
        <v>34</v>
      </c>
      <c r="I165" s="399" t="s">
        <v>180</v>
      </c>
      <c r="J165" s="400"/>
      <c r="K165" s="142" t="s">
        <v>55</v>
      </c>
      <c r="L165" s="383" t="s">
        <v>182</v>
      </c>
      <c r="M165" s="384"/>
      <c r="N165" s="158">
        <v>60000</v>
      </c>
      <c r="O165" s="150">
        <v>60000</v>
      </c>
      <c r="P165" s="157"/>
      <c r="Q165" s="296"/>
      <c r="R165" s="59"/>
      <c r="S165" s="59"/>
    </row>
    <row r="166" spans="1:19" s="22" customFormat="1" ht="33" customHeight="1" x14ac:dyDescent="0.3">
      <c r="A166" s="240">
        <v>156</v>
      </c>
      <c r="B166" s="399">
        <v>159</v>
      </c>
      <c r="C166" s="400"/>
      <c r="D166" s="380" t="s">
        <v>85</v>
      </c>
      <c r="E166" s="380"/>
      <c r="F166" s="380"/>
      <c r="G166" s="126">
        <v>1</v>
      </c>
      <c r="H166" s="243" t="s">
        <v>34</v>
      </c>
      <c r="I166" s="393" t="s">
        <v>86</v>
      </c>
      <c r="J166" s="394"/>
      <c r="K166" s="216" t="s">
        <v>81</v>
      </c>
      <c r="L166" s="383" t="s">
        <v>183</v>
      </c>
      <c r="M166" s="384"/>
      <c r="N166" s="149">
        <v>350000</v>
      </c>
      <c r="O166" s="150">
        <v>350000</v>
      </c>
      <c r="P166" s="156"/>
      <c r="Q166" s="295"/>
      <c r="R166" s="59"/>
      <c r="S166" s="59"/>
    </row>
    <row r="167" spans="1:19" s="22" customFormat="1" ht="31.5" customHeight="1" x14ac:dyDescent="0.3">
      <c r="A167" s="240">
        <v>157</v>
      </c>
      <c r="B167" s="383">
        <v>159</v>
      </c>
      <c r="C167" s="384"/>
      <c r="D167" s="217" t="s">
        <v>63</v>
      </c>
      <c r="E167" s="218"/>
      <c r="F167" s="219"/>
      <c r="G167" s="242">
        <v>1</v>
      </c>
      <c r="H167" s="148" t="s">
        <v>34</v>
      </c>
      <c r="I167" s="383" t="s">
        <v>184</v>
      </c>
      <c r="J167" s="384"/>
      <c r="K167" s="216" t="s">
        <v>20</v>
      </c>
      <c r="L167" s="383" t="s">
        <v>185</v>
      </c>
      <c r="M167" s="384"/>
      <c r="N167" s="149">
        <v>380000</v>
      </c>
      <c r="O167" s="150">
        <v>380000</v>
      </c>
      <c r="P167" s="156"/>
      <c r="Q167" s="295"/>
      <c r="R167" s="60"/>
      <c r="S167" s="59"/>
    </row>
    <row r="168" spans="1:19" s="16" customFormat="1" ht="30.75" customHeight="1" x14ac:dyDescent="0.3">
      <c r="A168" s="240">
        <v>158</v>
      </c>
      <c r="B168" s="399">
        <v>159</v>
      </c>
      <c r="C168" s="400"/>
      <c r="D168" s="385" t="s">
        <v>156</v>
      </c>
      <c r="E168" s="386"/>
      <c r="F168" s="387"/>
      <c r="G168" s="242">
        <v>1</v>
      </c>
      <c r="H168" s="148" t="s">
        <v>34</v>
      </c>
      <c r="I168" s="399" t="s">
        <v>186</v>
      </c>
      <c r="J168" s="400"/>
      <c r="K168" s="240" t="s">
        <v>187</v>
      </c>
      <c r="L168" s="383" t="s">
        <v>188</v>
      </c>
      <c r="M168" s="384"/>
      <c r="N168" s="149">
        <v>1610000</v>
      </c>
      <c r="O168" s="150">
        <v>1610000</v>
      </c>
      <c r="P168" s="156"/>
      <c r="Q168" s="295"/>
      <c r="R168" s="61"/>
      <c r="S168" s="60"/>
    </row>
    <row r="169" spans="1:19" s="16" customFormat="1" ht="30.75" customHeight="1" x14ac:dyDescent="0.3">
      <c r="A169" s="240">
        <v>159</v>
      </c>
      <c r="B169" s="399">
        <v>159</v>
      </c>
      <c r="C169" s="400"/>
      <c r="D169" s="385" t="s">
        <v>156</v>
      </c>
      <c r="E169" s="386"/>
      <c r="F169" s="387"/>
      <c r="G169" s="363">
        <v>1</v>
      </c>
      <c r="H169" s="367" t="s">
        <v>34</v>
      </c>
      <c r="I169" s="399" t="s">
        <v>186</v>
      </c>
      <c r="J169" s="400"/>
      <c r="K169" s="238" t="s">
        <v>187</v>
      </c>
      <c r="L169" s="383" t="s">
        <v>532</v>
      </c>
      <c r="M169" s="384"/>
      <c r="N169" s="149">
        <v>772800</v>
      </c>
      <c r="O169" s="150">
        <v>772800</v>
      </c>
      <c r="P169" s="156"/>
      <c r="Q169" s="295"/>
      <c r="R169" s="61"/>
      <c r="S169" s="60"/>
    </row>
    <row r="170" spans="1:19" s="17" customFormat="1" ht="34.5" customHeight="1" x14ac:dyDescent="0.3">
      <c r="A170" s="240">
        <v>160</v>
      </c>
      <c r="B170" s="383">
        <v>159</v>
      </c>
      <c r="C170" s="384"/>
      <c r="D170" s="385" t="s">
        <v>189</v>
      </c>
      <c r="E170" s="386"/>
      <c r="F170" s="387"/>
      <c r="G170" s="242">
        <v>1</v>
      </c>
      <c r="H170" s="148" t="s">
        <v>190</v>
      </c>
      <c r="I170" s="383" t="s">
        <v>162</v>
      </c>
      <c r="J170" s="384"/>
      <c r="K170" s="216" t="s">
        <v>81</v>
      </c>
      <c r="L170" s="383" t="s">
        <v>191</v>
      </c>
      <c r="M170" s="384"/>
      <c r="N170" s="149">
        <v>25000</v>
      </c>
      <c r="O170" s="159">
        <v>25000</v>
      </c>
      <c r="P170" s="156"/>
      <c r="Q170" s="295"/>
      <c r="R170" s="61"/>
      <c r="S170" s="61"/>
    </row>
    <row r="171" spans="1:19" s="17" customFormat="1" ht="36" customHeight="1" x14ac:dyDescent="0.3">
      <c r="A171" s="240">
        <v>161</v>
      </c>
      <c r="B171" s="413">
        <v>159</v>
      </c>
      <c r="C171" s="413"/>
      <c r="D171" s="385" t="s">
        <v>220</v>
      </c>
      <c r="E171" s="386"/>
      <c r="F171" s="387"/>
      <c r="G171" s="248">
        <v>1</v>
      </c>
      <c r="H171" s="148" t="s">
        <v>34</v>
      </c>
      <c r="I171" s="383" t="s">
        <v>221</v>
      </c>
      <c r="J171" s="384"/>
      <c r="K171" s="254" t="s">
        <v>20</v>
      </c>
      <c r="L171" s="383" t="s">
        <v>222</v>
      </c>
      <c r="M171" s="384"/>
      <c r="N171" s="149">
        <v>65000</v>
      </c>
      <c r="O171" s="159">
        <v>65000</v>
      </c>
      <c r="P171" s="156"/>
      <c r="Q171" s="295"/>
      <c r="R171" s="61"/>
      <c r="S171" s="61"/>
    </row>
    <row r="172" spans="1:19" s="17" customFormat="1" ht="32.25" customHeight="1" x14ac:dyDescent="0.3">
      <c r="A172" s="240">
        <v>162</v>
      </c>
      <c r="B172" s="413">
        <v>159</v>
      </c>
      <c r="C172" s="413"/>
      <c r="D172" s="385" t="s">
        <v>229</v>
      </c>
      <c r="E172" s="386"/>
      <c r="F172" s="387"/>
      <c r="G172" s="248">
        <v>1</v>
      </c>
      <c r="H172" s="148" t="s">
        <v>34</v>
      </c>
      <c r="I172" s="383" t="s">
        <v>230</v>
      </c>
      <c r="J172" s="384"/>
      <c r="K172" s="254" t="s">
        <v>55</v>
      </c>
      <c r="L172" s="383" t="s">
        <v>231</v>
      </c>
      <c r="M172" s="384"/>
      <c r="N172" s="149">
        <v>157500</v>
      </c>
      <c r="O172" s="159">
        <v>157500</v>
      </c>
      <c r="P172" s="156"/>
      <c r="Q172" s="295"/>
      <c r="R172" s="61"/>
      <c r="S172" s="61"/>
    </row>
    <row r="173" spans="1:19" s="17" customFormat="1" ht="33.75" customHeight="1" x14ac:dyDescent="0.3">
      <c r="A173" s="240">
        <v>163</v>
      </c>
      <c r="B173" s="413">
        <v>159</v>
      </c>
      <c r="C173" s="413"/>
      <c r="D173" s="385" t="s">
        <v>240</v>
      </c>
      <c r="E173" s="386"/>
      <c r="F173" s="387"/>
      <c r="G173" s="248">
        <v>1</v>
      </c>
      <c r="H173" s="148" t="s">
        <v>34</v>
      </c>
      <c r="I173" s="383" t="s">
        <v>238</v>
      </c>
      <c r="J173" s="384"/>
      <c r="K173" s="254" t="s">
        <v>55</v>
      </c>
      <c r="L173" s="383" t="s">
        <v>239</v>
      </c>
      <c r="M173" s="384"/>
      <c r="N173" s="149">
        <v>34400</v>
      </c>
      <c r="O173" s="159">
        <v>34400</v>
      </c>
      <c r="P173" s="156"/>
      <c r="Q173" s="295"/>
      <c r="R173" s="61"/>
      <c r="S173" s="61"/>
    </row>
    <row r="174" spans="1:19" s="17" customFormat="1" ht="33.75" customHeight="1" x14ac:dyDescent="0.3">
      <c r="A174" s="240">
        <v>164</v>
      </c>
      <c r="B174" s="413">
        <v>159</v>
      </c>
      <c r="C174" s="413"/>
      <c r="D174" s="385" t="s">
        <v>241</v>
      </c>
      <c r="E174" s="386"/>
      <c r="F174" s="387"/>
      <c r="G174" s="248">
        <v>1</v>
      </c>
      <c r="H174" s="148" t="s">
        <v>34</v>
      </c>
      <c r="I174" s="383" t="s">
        <v>242</v>
      </c>
      <c r="J174" s="384"/>
      <c r="K174" s="254" t="s">
        <v>55</v>
      </c>
      <c r="L174" s="383" t="s">
        <v>243</v>
      </c>
      <c r="M174" s="384"/>
      <c r="N174" s="149">
        <v>185000</v>
      </c>
      <c r="O174" s="159">
        <v>185000</v>
      </c>
      <c r="P174" s="156"/>
      <c r="Q174" s="295"/>
      <c r="R174" s="61"/>
      <c r="S174" s="61"/>
    </row>
    <row r="175" spans="1:19" s="17" customFormat="1" ht="33.75" customHeight="1" x14ac:dyDescent="0.3">
      <c r="A175" s="240">
        <v>165</v>
      </c>
      <c r="B175" s="413">
        <v>159</v>
      </c>
      <c r="C175" s="413"/>
      <c r="D175" s="385" t="s">
        <v>244</v>
      </c>
      <c r="E175" s="386"/>
      <c r="F175" s="387"/>
      <c r="G175" s="248">
        <v>1</v>
      </c>
      <c r="H175" s="148" t="s">
        <v>34</v>
      </c>
      <c r="I175" s="383" t="s">
        <v>245</v>
      </c>
      <c r="J175" s="384"/>
      <c r="K175" s="254" t="s">
        <v>55</v>
      </c>
      <c r="L175" s="383" t="s">
        <v>246</v>
      </c>
      <c r="M175" s="384"/>
      <c r="N175" s="149">
        <v>24000</v>
      </c>
      <c r="O175" s="159">
        <v>24000</v>
      </c>
      <c r="P175" s="156"/>
      <c r="Q175" s="295"/>
      <c r="R175" s="61"/>
      <c r="S175" s="61"/>
    </row>
    <row r="176" spans="1:19" s="17" customFormat="1" ht="33.75" customHeight="1" x14ac:dyDescent="0.3">
      <c r="A176" s="240">
        <v>166</v>
      </c>
      <c r="B176" s="413">
        <v>159</v>
      </c>
      <c r="C176" s="413"/>
      <c r="D176" s="385" t="s">
        <v>247</v>
      </c>
      <c r="E176" s="386"/>
      <c r="F176" s="387"/>
      <c r="G176" s="248">
        <v>1</v>
      </c>
      <c r="H176" s="148" t="s">
        <v>190</v>
      </c>
      <c r="I176" s="383" t="s">
        <v>248</v>
      </c>
      <c r="J176" s="384"/>
      <c r="K176" s="254" t="s">
        <v>55</v>
      </c>
      <c r="L176" s="383" t="s">
        <v>249</v>
      </c>
      <c r="M176" s="384"/>
      <c r="N176" s="149">
        <v>14700</v>
      </c>
      <c r="O176" s="159">
        <v>14700</v>
      </c>
      <c r="P176" s="156"/>
      <c r="Q176" s="295"/>
      <c r="R176" s="61"/>
      <c r="S176" s="61"/>
    </row>
    <row r="177" spans="1:19" s="17" customFormat="1" ht="33.75" customHeight="1" x14ac:dyDescent="0.3">
      <c r="A177" s="240">
        <v>167</v>
      </c>
      <c r="B177" s="413">
        <v>159</v>
      </c>
      <c r="C177" s="413"/>
      <c r="D177" s="385" t="s">
        <v>250</v>
      </c>
      <c r="E177" s="386"/>
      <c r="F177" s="387"/>
      <c r="G177" s="248">
        <v>1</v>
      </c>
      <c r="H177" s="148" t="s">
        <v>34</v>
      </c>
      <c r="I177" s="383" t="s">
        <v>251</v>
      </c>
      <c r="J177" s="384"/>
      <c r="K177" s="254" t="s">
        <v>55</v>
      </c>
      <c r="L177" s="383" t="s">
        <v>252</v>
      </c>
      <c r="M177" s="384"/>
      <c r="N177" s="149">
        <v>75000</v>
      </c>
      <c r="O177" s="159">
        <v>75000</v>
      </c>
      <c r="P177" s="156"/>
      <c r="Q177" s="295"/>
      <c r="R177" s="61"/>
      <c r="S177" s="61"/>
    </row>
    <row r="178" spans="1:19" s="17" customFormat="1" ht="33.75" customHeight="1" x14ac:dyDescent="0.3">
      <c r="A178" s="240">
        <v>168</v>
      </c>
      <c r="B178" s="413">
        <v>159</v>
      </c>
      <c r="C178" s="413"/>
      <c r="D178" s="385" t="s">
        <v>280</v>
      </c>
      <c r="E178" s="386"/>
      <c r="F178" s="387"/>
      <c r="G178" s="257">
        <v>1</v>
      </c>
      <c r="H178" s="148" t="s">
        <v>190</v>
      </c>
      <c r="I178" s="383" t="s">
        <v>281</v>
      </c>
      <c r="J178" s="384"/>
      <c r="K178" s="263" t="s">
        <v>55</v>
      </c>
      <c r="L178" s="383" t="s">
        <v>284</v>
      </c>
      <c r="M178" s="384"/>
      <c r="N178" s="149">
        <v>36888</v>
      </c>
      <c r="O178" s="159">
        <v>36888</v>
      </c>
      <c r="P178" s="156"/>
      <c r="Q178" s="295"/>
      <c r="R178" s="61"/>
      <c r="S178" s="61"/>
    </row>
    <row r="179" spans="1:19" s="17" customFormat="1" ht="33.75" customHeight="1" x14ac:dyDescent="0.3">
      <c r="A179" s="240">
        <v>169</v>
      </c>
      <c r="B179" s="413">
        <v>159</v>
      </c>
      <c r="C179" s="413"/>
      <c r="D179" s="385" t="s">
        <v>283</v>
      </c>
      <c r="E179" s="386"/>
      <c r="F179" s="387"/>
      <c r="G179" s="257">
        <v>1</v>
      </c>
      <c r="H179" s="148" t="s">
        <v>34</v>
      </c>
      <c r="I179" s="383" t="s">
        <v>282</v>
      </c>
      <c r="J179" s="384"/>
      <c r="K179" s="263" t="s">
        <v>81</v>
      </c>
      <c r="L179" s="383" t="s">
        <v>343</v>
      </c>
      <c r="M179" s="384"/>
      <c r="N179" s="149">
        <v>42000</v>
      </c>
      <c r="O179" s="159">
        <v>42000</v>
      </c>
      <c r="P179" s="156"/>
      <c r="Q179" s="295"/>
      <c r="R179" s="61"/>
      <c r="S179" s="61"/>
    </row>
    <row r="180" spans="1:19" s="17" customFormat="1" ht="33.75" customHeight="1" x14ac:dyDescent="0.3">
      <c r="A180" s="240">
        <v>170</v>
      </c>
      <c r="B180" s="413">
        <v>159</v>
      </c>
      <c r="C180" s="413"/>
      <c r="D180" s="385" t="s">
        <v>297</v>
      </c>
      <c r="E180" s="386"/>
      <c r="F180" s="387"/>
      <c r="G180" s="267">
        <v>1</v>
      </c>
      <c r="H180" s="148" t="s">
        <v>190</v>
      </c>
      <c r="I180" s="383" t="s">
        <v>295</v>
      </c>
      <c r="J180" s="384"/>
      <c r="K180" s="268" t="s">
        <v>55</v>
      </c>
      <c r="L180" s="383" t="s">
        <v>296</v>
      </c>
      <c r="M180" s="384"/>
      <c r="N180" s="149">
        <v>94000</v>
      </c>
      <c r="O180" s="159">
        <v>94000</v>
      </c>
      <c r="P180" s="156"/>
      <c r="Q180" s="295"/>
      <c r="R180" s="61"/>
      <c r="S180" s="61"/>
    </row>
    <row r="181" spans="1:19" s="17" customFormat="1" ht="33.75" customHeight="1" x14ac:dyDescent="0.3">
      <c r="A181" s="240">
        <v>171</v>
      </c>
      <c r="B181" s="413">
        <v>159</v>
      </c>
      <c r="C181" s="413"/>
      <c r="D181" s="385" t="s">
        <v>289</v>
      </c>
      <c r="E181" s="386"/>
      <c r="F181" s="387"/>
      <c r="G181" s="267">
        <v>1</v>
      </c>
      <c r="H181" s="148" t="s">
        <v>190</v>
      </c>
      <c r="I181" s="383" t="s">
        <v>290</v>
      </c>
      <c r="J181" s="384"/>
      <c r="K181" s="268" t="s">
        <v>55</v>
      </c>
      <c r="L181" s="383" t="s">
        <v>291</v>
      </c>
      <c r="M181" s="384"/>
      <c r="N181" s="149">
        <v>9000</v>
      </c>
      <c r="O181" s="159">
        <v>9000</v>
      </c>
      <c r="P181" s="156"/>
      <c r="Q181" s="295"/>
      <c r="R181" s="61"/>
      <c r="S181" s="61"/>
    </row>
    <row r="182" spans="1:19" s="17" customFormat="1" ht="33.75" customHeight="1" x14ac:dyDescent="0.3">
      <c r="A182" s="240">
        <v>172</v>
      </c>
      <c r="B182" s="413">
        <v>159</v>
      </c>
      <c r="C182" s="413"/>
      <c r="D182" s="385" t="s">
        <v>292</v>
      </c>
      <c r="E182" s="386"/>
      <c r="F182" s="387"/>
      <c r="G182" s="267">
        <v>1</v>
      </c>
      <c r="H182" s="148" t="s">
        <v>34</v>
      </c>
      <c r="I182" s="383" t="s">
        <v>293</v>
      </c>
      <c r="J182" s="384"/>
      <c r="K182" s="268" t="s">
        <v>55</v>
      </c>
      <c r="L182" s="383" t="s">
        <v>294</v>
      </c>
      <c r="M182" s="384"/>
      <c r="N182" s="149">
        <v>28000</v>
      </c>
      <c r="O182" s="159">
        <v>28000</v>
      </c>
      <c r="P182" s="156"/>
      <c r="Q182" s="295"/>
      <c r="R182" s="61"/>
      <c r="S182" s="61"/>
    </row>
    <row r="183" spans="1:19" s="17" customFormat="1" ht="33.75" customHeight="1" x14ac:dyDescent="0.3">
      <c r="A183" s="240">
        <v>173</v>
      </c>
      <c r="B183" s="413">
        <v>159</v>
      </c>
      <c r="C183" s="413"/>
      <c r="D183" s="385" t="s">
        <v>314</v>
      </c>
      <c r="E183" s="386"/>
      <c r="F183" s="387"/>
      <c r="G183" s="276">
        <v>1</v>
      </c>
      <c r="H183" s="148" t="s">
        <v>34</v>
      </c>
      <c r="I183" s="391" t="s">
        <v>315</v>
      </c>
      <c r="J183" s="392"/>
      <c r="K183" s="280" t="s">
        <v>55</v>
      </c>
      <c r="L183" s="391" t="s">
        <v>367</v>
      </c>
      <c r="M183" s="392"/>
      <c r="N183" s="149">
        <v>16800</v>
      </c>
      <c r="O183" s="159">
        <v>16800</v>
      </c>
      <c r="P183" s="156"/>
      <c r="Q183" s="295"/>
      <c r="R183" s="61"/>
      <c r="S183" s="61"/>
    </row>
    <row r="184" spans="1:19" s="17" customFormat="1" ht="33.75" customHeight="1" x14ac:dyDescent="0.3">
      <c r="A184" s="240">
        <v>174</v>
      </c>
      <c r="B184" s="413">
        <v>159</v>
      </c>
      <c r="C184" s="413"/>
      <c r="D184" s="385" t="s">
        <v>368</v>
      </c>
      <c r="E184" s="386"/>
      <c r="F184" s="387"/>
      <c r="G184" s="276">
        <v>1</v>
      </c>
      <c r="H184" s="148" t="s">
        <v>34</v>
      </c>
      <c r="I184" s="391" t="s">
        <v>369</v>
      </c>
      <c r="J184" s="392"/>
      <c r="K184" s="280" t="s">
        <v>81</v>
      </c>
      <c r="L184" s="383" t="s">
        <v>370</v>
      </c>
      <c r="M184" s="384"/>
      <c r="N184" s="149">
        <v>285700</v>
      </c>
      <c r="O184" s="159">
        <v>285700</v>
      </c>
      <c r="P184" s="156"/>
      <c r="Q184" s="295"/>
      <c r="R184" s="61"/>
      <c r="S184" s="61"/>
    </row>
    <row r="185" spans="1:19" s="17" customFormat="1" ht="33.75" customHeight="1" x14ac:dyDescent="0.3">
      <c r="A185" s="240">
        <v>175</v>
      </c>
      <c r="B185" s="413">
        <v>159</v>
      </c>
      <c r="C185" s="413"/>
      <c r="D185" s="385" t="s">
        <v>371</v>
      </c>
      <c r="E185" s="386"/>
      <c r="F185" s="387"/>
      <c r="G185" s="276">
        <v>1</v>
      </c>
      <c r="H185" s="148" t="s">
        <v>34</v>
      </c>
      <c r="I185" s="391" t="s">
        <v>373</v>
      </c>
      <c r="J185" s="392"/>
      <c r="K185" s="280" t="s">
        <v>55</v>
      </c>
      <c r="L185" s="383" t="s">
        <v>372</v>
      </c>
      <c r="M185" s="384"/>
      <c r="N185" s="149">
        <v>79000</v>
      </c>
      <c r="O185" s="159">
        <v>79000</v>
      </c>
      <c r="P185" s="156"/>
      <c r="Q185" s="295"/>
      <c r="R185" s="61"/>
      <c r="S185" s="61"/>
    </row>
    <row r="186" spans="1:19" s="17" customFormat="1" ht="33.75" customHeight="1" x14ac:dyDescent="0.3">
      <c r="A186" s="240">
        <v>176</v>
      </c>
      <c r="B186" s="413">
        <v>159</v>
      </c>
      <c r="C186" s="413"/>
      <c r="D186" s="385" t="s">
        <v>374</v>
      </c>
      <c r="E186" s="386"/>
      <c r="F186" s="387"/>
      <c r="G186" s="276">
        <v>1</v>
      </c>
      <c r="H186" s="148" t="s">
        <v>190</v>
      </c>
      <c r="I186" s="391" t="s">
        <v>375</v>
      </c>
      <c r="J186" s="392"/>
      <c r="K186" s="280" t="s">
        <v>55</v>
      </c>
      <c r="L186" s="383" t="s">
        <v>376</v>
      </c>
      <c r="M186" s="384"/>
      <c r="N186" s="149">
        <v>3986999</v>
      </c>
      <c r="O186" s="159">
        <v>3986999</v>
      </c>
      <c r="P186" s="156"/>
      <c r="Q186" s="295"/>
      <c r="R186" s="61"/>
      <c r="S186" s="61"/>
    </row>
    <row r="187" spans="1:19" s="17" customFormat="1" ht="33.75" customHeight="1" x14ac:dyDescent="0.3">
      <c r="A187" s="240">
        <v>177</v>
      </c>
      <c r="B187" s="413">
        <v>159</v>
      </c>
      <c r="C187" s="413"/>
      <c r="D187" s="385" t="s">
        <v>402</v>
      </c>
      <c r="E187" s="386"/>
      <c r="F187" s="387"/>
      <c r="G187" s="276">
        <v>1</v>
      </c>
      <c r="H187" s="148" t="s">
        <v>190</v>
      </c>
      <c r="I187" s="391" t="s">
        <v>403</v>
      </c>
      <c r="J187" s="392"/>
      <c r="K187" s="304" t="s">
        <v>55</v>
      </c>
      <c r="L187" s="383" t="s">
        <v>404</v>
      </c>
      <c r="M187" s="384"/>
      <c r="N187" s="149">
        <v>70000</v>
      </c>
      <c r="O187" s="159">
        <v>70000</v>
      </c>
      <c r="P187" s="156"/>
      <c r="Q187" s="295"/>
      <c r="R187" s="61"/>
      <c r="S187" s="61"/>
    </row>
    <row r="188" spans="1:19" s="17" customFormat="1" ht="33.75" customHeight="1" x14ac:dyDescent="0.3">
      <c r="A188" s="240">
        <v>178</v>
      </c>
      <c r="B188" s="383">
        <v>159</v>
      </c>
      <c r="C188" s="384"/>
      <c r="D188" s="385" t="s">
        <v>408</v>
      </c>
      <c r="E188" s="386"/>
      <c r="F188" s="387"/>
      <c r="G188" s="302">
        <v>1</v>
      </c>
      <c r="H188" s="148" t="s">
        <v>190</v>
      </c>
      <c r="I188" s="391" t="s">
        <v>409</v>
      </c>
      <c r="J188" s="392"/>
      <c r="K188" s="304" t="s">
        <v>55</v>
      </c>
      <c r="L188" s="383" t="s">
        <v>410</v>
      </c>
      <c r="M188" s="384"/>
      <c r="N188" s="149">
        <v>499000</v>
      </c>
      <c r="O188" s="159">
        <v>499000</v>
      </c>
      <c r="P188" s="156"/>
      <c r="Q188" s="295"/>
      <c r="R188" s="61"/>
      <c r="S188" s="61"/>
    </row>
    <row r="189" spans="1:19" s="17" customFormat="1" ht="33.75" customHeight="1" x14ac:dyDescent="0.3">
      <c r="A189" s="240">
        <v>179</v>
      </c>
      <c r="B189" s="383">
        <v>159</v>
      </c>
      <c r="C189" s="384"/>
      <c r="D189" s="385" t="s">
        <v>436</v>
      </c>
      <c r="E189" s="386"/>
      <c r="F189" s="387"/>
      <c r="G189" s="302">
        <v>1</v>
      </c>
      <c r="H189" s="148" t="s">
        <v>190</v>
      </c>
      <c r="I189" s="391" t="s">
        <v>409</v>
      </c>
      <c r="J189" s="392"/>
      <c r="K189" s="304" t="s">
        <v>55</v>
      </c>
      <c r="L189" s="383" t="s">
        <v>437</v>
      </c>
      <c r="M189" s="384"/>
      <c r="N189" s="149">
        <v>200000</v>
      </c>
      <c r="O189" s="159">
        <v>200000</v>
      </c>
      <c r="P189" s="156"/>
      <c r="Q189" s="295"/>
      <c r="R189" s="61"/>
      <c r="S189" s="61"/>
    </row>
    <row r="190" spans="1:19" s="17" customFormat="1" ht="33.75" customHeight="1" x14ac:dyDescent="0.3">
      <c r="A190" s="240">
        <v>180</v>
      </c>
      <c r="B190" s="383">
        <v>159</v>
      </c>
      <c r="C190" s="384"/>
      <c r="D190" s="385" t="s">
        <v>509</v>
      </c>
      <c r="E190" s="386"/>
      <c r="F190" s="387"/>
      <c r="G190" s="347">
        <v>1</v>
      </c>
      <c r="H190" s="348" t="s">
        <v>190</v>
      </c>
      <c r="I190" s="391" t="s">
        <v>511</v>
      </c>
      <c r="J190" s="392"/>
      <c r="K190" s="349" t="s">
        <v>55</v>
      </c>
      <c r="L190" s="383" t="s">
        <v>510</v>
      </c>
      <c r="M190" s="384"/>
      <c r="N190" s="149">
        <v>86500</v>
      </c>
      <c r="O190" s="159">
        <v>86500</v>
      </c>
      <c r="P190" s="156"/>
      <c r="Q190" s="295"/>
      <c r="R190" s="61"/>
      <c r="S190" s="61"/>
    </row>
    <row r="191" spans="1:19" s="17" customFormat="1" ht="33.75" customHeight="1" x14ac:dyDescent="0.3">
      <c r="A191" s="240">
        <v>181</v>
      </c>
      <c r="B191" s="383">
        <v>159</v>
      </c>
      <c r="C191" s="384"/>
      <c r="D191" s="401" t="s">
        <v>492</v>
      </c>
      <c r="E191" s="402"/>
      <c r="F191" s="403"/>
      <c r="G191" s="240">
        <v>1</v>
      </c>
      <c r="H191" s="240" t="s">
        <v>34</v>
      </c>
      <c r="I191" s="399" t="s">
        <v>493</v>
      </c>
      <c r="J191" s="400"/>
      <c r="K191" s="240" t="s">
        <v>55</v>
      </c>
      <c r="L191" s="399" t="s">
        <v>494</v>
      </c>
      <c r="M191" s="400"/>
      <c r="N191" s="357">
        <v>199000</v>
      </c>
      <c r="O191" s="150">
        <v>199000</v>
      </c>
      <c r="P191" s="156"/>
      <c r="Q191" s="295"/>
      <c r="R191" s="61"/>
      <c r="S191" s="61"/>
    </row>
    <row r="192" spans="1:19" s="17" customFormat="1" ht="33.75" customHeight="1" x14ac:dyDescent="0.3">
      <c r="A192" s="240">
        <v>182</v>
      </c>
      <c r="B192" s="338">
        <v>159</v>
      </c>
      <c r="C192" s="339"/>
      <c r="D192" s="385" t="s">
        <v>526</v>
      </c>
      <c r="E192" s="386"/>
      <c r="F192" s="387"/>
      <c r="G192" s="339">
        <v>1</v>
      </c>
      <c r="H192" s="341" t="s">
        <v>190</v>
      </c>
      <c r="I192" s="391" t="s">
        <v>527</v>
      </c>
      <c r="J192" s="392"/>
      <c r="K192" s="340" t="s">
        <v>55</v>
      </c>
      <c r="L192" s="383" t="s">
        <v>528</v>
      </c>
      <c r="M192" s="384"/>
      <c r="N192" s="149">
        <v>77000</v>
      </c>
      <c r="O192" s="159">
        <v>77000</v>
      </c>
      <c r="P192" s="156"/>
      <c r="Q192" s="295"/>
      <c r="R192" s="61"/>
      <c r="S192" s="61"/>
    </row>
    <row r="193" spans="1:19" s="17" customFormat="1" ht="33.75" customHeight="1" x14ac:dyDescent="0.3">
      <c r="A193" s="240">
        <v>183</v>
      </c>
      <c r="B193" s="362">
        <v>159</v>
      </c>
      <c r="C193" s="363"/>
      <c r="D193" s="385" t="s">
        <v>529</v>
      </c>
      <c r="E193" s="386"/>
      <c r="F193" s="387"/>
      <c r="G193" s="363">
        <v>1</v>
      </c>
      <c r="H193" s="367" t="s">
        <v>190</v>
      </c>
      <c r="I193" s="391" t="s">
        <v>530</v>
      </c>
      <c r="J193" s="392"/>
      <c r="K193" s="361" t="s">
        <v>55</v>
      </c>
      <c r="L193" s="383" t="s">
        <v>531</v>
      </c>
      <c r="M193" s="384"/>
      <c r="N193" s="149">
        <v>109260</v>
      </c>
      <c r="O193" s="159">
        <v>109260</v>
      </c>
      <c r="P193" s="156"/>
      <c r="Q193" s="295"/>
      <c r="R193" s="61"/>
      <c r="S193" s="61"/>
    </row>
    <row r="194" spans="1:19" s="17" customFormat="1" ht="33.75" customHeight="1" x14ac:dyDescent="0.3">
      <c r="A194" s="240">
        <v>184</v>
      </c>
      <c r="B194" s="393"/>
      <c r="C194" s="394"/>
      <c r="D194" s="459" t="s">
        <v>74</v>
      </c>
      <c r="E194" s="460"/>
      <c r="F194" s="461"/>
      <c r="G194" s="198"/>
      <c r="H194" s="135"/>
      <c r="I194" s="427"/>
      <c r="J194" s="428"/>
      <c r="K194" s="135"/>
      <c r="L194" s="132"/>
      <c r="M194" s="133"/>
      <c r="N194" s="136">
        <f>SUM(N152:N193)</f>
        <v>13808683</v>
      </c>
      <c r="O194" s="151">
        <f>SUM(O152:O193)</f>
        <v>13439410.27</v>
      </c>
      <c r="P194" s="156"/>
      <c r="Q194" s="295"/>
      <c r="R194" s="61"/>
      <c r="S194" s="61"/>
    </row>
    <row r="195" spans="1:19" s="17" customFormat="1" ht="33.75" customHeight="1" x14ac:dyDescent="0.3">
      <c r="A195" s="240">
        <v>185</v>
      </c>
      <c r="B195" s="393">
        <v>414</v>
      </c>
      <c r="C195" s="394"/>
      <c r="D195" s="388" t="s">
        <v>285</v>
      </c>
      <c r="E195" s="389"/>
      <c r="F195" s="390"/>
      <c r="G195" s="267">
        <v>4</v>
      </c>
      <c r="H195" s="148" t="s">
        <v>99</v>
      </c>
      <c r="I195" s="383" t="s">
        <v>286</v>
      </c>
      <c r="J195" s="384"/>
      <c r="K195" s="148" t="s">
        <v>55</v>
      </c>
      <c r="L195" s="383" t="s">
        <v>287</v>
      </c>
      <c r="M195" s="384"/>
      <c r="N195" s="149">
        <v>70000</v>
      </c>
      <c r="O195" s="150">
        <v>70000</v>
      </c>
      <c r="P195" s="156"/>
      <c r="Q195" s="295"/>
      <c r="R195" s="61"/>
      <c r="S195" s="61"/>
    </row>
    <row r="196" spans="1:19" s="17" customFormat="1" ht="33.75" customHeight="1" x14ac:dyDescent="0.3">
      <c r="A196" s="240">
        <v>186</v>
      </c>
      <c r="B196" s="393">
        <v>414</v>
      </c>
      <c r="C196" s="394"/>
      <c r="D196" s="388" t="s">
        <v>386</v>
      </c>
      <c r="E196" s="389"/>
      <c r="F196" s="390"/>
      <c r="G196" s="302">
        <v>1</v>
      </c>
      <c r="H196" s="148" t="s">
        <v>387</v>
      </c>
      <c r="I196" s="383" t="s">
        <v>388</v>
      </c>
      <c r="J196" s="384"/>
      <c r="K196" s="148" t="s">
        <v>187</v>
      </c>
      <c r="L196" s="383" t="s">
        <v>389</v>
      </c>
      <c r="M196" s="384"/>
      <c r="N196" s="149">
        <v>5811554.5599999996</v>
      </c>
      <c r="O196" s="150">
        <v>5811554.5599999996</v>
      </c>
      <c r="P196" s="156"/>
      <c r="Q196" s="295"/>
      <c r="R196" s="61"/>
      <c r="S196" s="61"/>
    </row>
    <row r="197" spans="1:19" s="17" customFormat="1" ht="33.75" customHeight="1" x14ac:dyDescent="0.3">
      <c r="A197" s="240">
        <v>187</v>
      </c>
      <c r="B197" s="393">
        <v>414</v>
      </c>
      <c r="C197" s="394"/>
      <c r="D197" s="388" t="s">
        <v>390</v>
      </c>
      <c r="E197" s="389"/>
      <c r="F197" s="390"/>
      <c r="G197" s="302">
        <v>1</v>
      </c>
      <c r="H197" s="148" t="s">
        <v>99</v>
      </c>
      <c r="I197" s="383" t="s">
        <v>391</v>
      </c>
      <c r="J197" s="384"/>
      <c r="K197" s="148" t="s">
        <v>260</v>
      </c>
      <c r="L197" s="383" t="s">
        <v>392</v>
      </c>
      <c r="M197" s="384"/>
      <c r="N197" s="149">
        <v>2999920</v>
      </c>
      <c r="O197" s="150">
        <v>2999920</v>
      </c>
      <c r="P197" s="156"/>
      <c r="Q197" s="295"/>
      <c r="R197" s="61"/>
      <c r="S197" s="61"/>
    </row>
    <row r="198" spans="1:19" s="17" customFormat="1" ht="24.75" customHeight="1" x14ac:dyDescent="0.3">
      <c r="A198" s="240">
        <v>188</v>
      </c>
      <c r="B198" s="393">
        <v>414</v>
      </c>
      <c r="C198" s="394"/>
      <c r="D198" s="388" t="s">
        <v>393</v>
      </c>
      <c r="E198" s="389"/>
      <c r="F198" s="390"/>
      <c r="G198" s="302">
        <v>10</v>
      </c>
      <c r="H198" s="148" t="s">
        <v>99</v>
      </c>
      <c r="I198" s="383" t="s">
        <v>394</v>
      </c>
      <c r="J198" s="384"/>
      <c r="K198" s="148" t="s">
        <v>55</v>
      </c>
      <c r="L198" s="383" t="s">
        <v>395</v>
      </c>
      <c r="M198" s="384"/>
      <c r="N198" s="149">
        <v>56560</v>
      </c>
      <c r="O198" s="150">
        <v>56560</v>
      </c>
      <c r="P198" s="156"/>
      <c r="Q198" s="295"/>
      <c r="R198" s="61"/>
      <c r="S198" s="61"/>
    </row>
    <row r="199" spans="1:19" s="17" customFormat="1" ht="24.75" customHeight="1" x14ac:dyDescent="0.3">
      <c r="A199" s="240">
        <v>189</v>
      </c>
      <c r="B199" s="393">
        <v>414</v>
      </c>
      <c r="C199" s="394"/>
      <c r="D199" s="388" t="s">
        <v>396</v>
      </c>
      <c r="E199" s="389"/>
      <c r="F199" s="390"/>
      <c r="G199" s="302">
        <v>1</v>
      </c>
      <c r="H199" s="148" t="s">
        <v>99</v>
      </c>
      <c r="I199" s="383" t="s">
        <v>397</v>
      </c>
      <c r="J199" s="384"/>
      <c r="K199" s="148" t="s">
        <v>81</v>
      </c>
      <c r="L199" s="383" t="s">
        <v>398</v>
      </c>
      <c r="M199" s="384"/>
      <c r="N199" s="149">
        <v>93750</v>
      </c>
      <c r="O199" s="150">
        <v>93750</v>
      </c>
      <c r="P199" s="156"/>
      <c r="Q199" s="295"/>
      <c r="R199" s="61"/>
      <c r="S199" s="61"/>
    </row>
    <row r="200" spans="1:19" s="17" customFormat="1" ht="24.75" customHeight="1" x14ac:dyDescent="0.3">
      <c r="A200" s="240">
        <v>190</v>
      </c>
      <c r="B200" s="393">
        <v>414</v>
      </c>
      <c r="C200" s="394"/>
      <c r="D200" s="388" t="s">
        <v>448</v>
      </c>
      <c r="E200" s="389"/>
      <c r="F200" s="390"/>
      <c r="G200" s="339">
        <v>2</v>
      </c>
      <c r="H200" s="341" t="s">
        <v>99</v>
      </c>
      <c r="I200" s="383" t="s">
        <v>449</v>
      </c>
      <c r="J200" s="384"/>
      <c r="K200" s="341" t="s">
        <v>55</v>
      </c>
      <c r="L200" s="383" t="s">
        <v>450</v>
      </c>
      <c r="M200" s="384"/>
      <c r="N200" s="149">
        <v>176000</v>
      </c>
      <c r="O200" s="150">
        <v>176000</v>
      </c>
      <c r="P200" s="156"/>
      <c r="Q200" s="295"/>
      <c r="R200" s="61"/>
      <c r="S200" s="61"/>
    </row>
    <row r="201" spans="1:19" s="17" customFormat="1" ht="24.75" customHeight="1" x14ac:dyDescent="0.3">
      <c r="A201" s="240">
        <v>191</v>
      </c>
      <c r="B201" s="393">
        <v>414</v>
      </c>
      <c r="C201" s="394"/>
      <c r="D201" s="388" t="s">
        <v>451</v>
      </c>
      <c r="E201" s="389"/>
      <c r="F201" s="390"/>
      <c r="G201" s="339">
        <v>1</v>
      </c>
      <c r="H201" s="341" t="s">
        <v>99</v>
      </c>
      <c r="I201" s="383" t="s">
        <v>110</v>
      </c>
      <c r="J201" s="384"/>
      <c r="K201" s="341" t="s">
        <v>81</v>
      </c>
      <c r="L201" s="383" t="s">
        <v>452</v>
      </c>
      <c r="M201" s="384"/>
      <c r="N201" s="149">
        <v>100000</v>
      </c>
      <c r="O201" s="150">
        <v>100000</v>
      </c>
      <c r="P201" s="156"/>
      <c r="Q201" s="295"/>
      <c r="R201" s="61"/>
      <c r="S201" s="61"/>
    </row>
    <row r="202" spans="1:19" s="17" customFormat="1" ht="24.75" customHeight="1" x14ac:dyDescent="0.3">
      <c r="A202" s="240">
        <v>192</v>
      </c>
      <c r="B202" s="393">
        <v>414</v>
      </c>
      <c r="C202" s="394"/>
      <c r="D202" s="388" t="s">
        <v>453</v>
      </c>
      <c r="E202" s="389"/>
      <c r="F202" s="390"/>
      <c r="G202" s="339">
        <v>1</v>
      </c>
      <c r="H202" s="341" t="s">
        <v>99</v>
      </c>
      <c r="I202" s="383" t="s">
        <v>454</v>
      </c>
      <c r="J202" s="384"/>
      <c r="K202" s="341" t="s">
        <v>55</v>
      </c>
      <c r="L202" s="383" t="s">
        <v>455</v>
      </c>
      <c r="M202" s="384"/>
      <c r="N202" s="149">
        <v>138000</v>
      </c>
      <c r="O202" s="150">
        <v>138000</v>
      </c>
      <c r="P202" s="156"/>
      <c r="Q202" s="295"/>
      <c r="R202" s="61"/>
      <c r="S202" s="61"/>
    </row>
    <row r="203" spans="1:19" s="17" customFormat="1" ht="24.75" customHeight="1" x14ac:dyDescent="0.3">
      <c r="A203" s="240">
        <v>193</v>
      </c>
      <c r="B203" s="393"/>
      <c r="C203" s="394"/>
      <c r="D203" s="459" t="s">
        <v>288</v>
      </c>
      <c r="E203" s="460"/>
      <c r="F203" s="461"/>
      <c r="G203" s="266"/>
      <c r="H203" s="135"/>
      <c r="I203" s="265"/>
      <c r="J203" s="266"/>
      <c r="K203" s="135"/>
      <c r="L203" s="132"/>
      <c r="M203" s="133"/>
      <c r="N203" s="136">
        <v>9445784.5600000005</v>
      </c>
      <c r="O203" s="151">
        <v>9445784.5600000005</v>
      </c>
      <c r="P203" s="156"/>
      <c r="Q203" s="295"/>
      <c r="R203" s="61"/>
      <c r="S203" s="61"/>
    </row>
    <row r="204" spans="1:19" s="17" customFormat="1" ht="24.75" customHeight="1" x14ac:dyDescent="0.3">
      <c r="A204" s="240">
        <v>194</v>
      </c>
      <c r="B204" s="393"/>
      <c r="C204" s="394"/>
      <c r="D204" s="458" t="s">
        <v>38</v>
      </c>
      <c r="E204" s="458"/>
      <c r="F204" s="458"/>
      <c r="G204" s="199"/>
      <c r="H204" s="528"/>
      <c r="I204" s="529"/>
      <c r="J204" s="529"/>
      <c r="K204" s="529"/>
      <c r="L204" s="529"/>
      <c r="M204" s="530"/>
      <c r="N204" s="151">
        <v>91951307.159999996</v>
      </c>
      <c r="O204" s="151">
        <v>91582034.430000007</v>
      </c>
      <c r="P204" s="156"/>
      <c r="Q204" s="295"/>
      <c r="R204" s="61"/>
      <c r="S204" s="61"/>
    </row>
    <row r="205" spans="1:19" s="17" customFormat="1" ht="24.75" customHeight="1" x14ac:dyDescent="0.3">
      <c r="A205" s="160"/>
      <c r="B205" s="447"/>
      <c r="C205" s="447"/>
      <c r="D205" s="457"/>
      <c r="E205" s="457"/>
      <c r="F205" s="457"/>
      <c r="G205" s="195"/>
      <c r="H205" s="195"/>
      <c r="I205" s="448"/>
      <c r="J205" s="448"/>
      <c r="K205" s="169"/>
      <c r="L205" s="472"/>
      <c r="M205" s="472"/>
      <c r="N205" s="170"/>
      <c r="O205" s="170"/>
      <c r="P205" s="161"/>
      <c r="Q205" s="162"/>
      <c r="R205" s="61"/>
      <c r="S205" s="61"/>
    </row>
    <row r="206" spans="1:19" s="17" customFormat="1" ht="103.5" customHeight="1" x14ac:dyDescent="0.3">
      <c r="A206" s="160"/>
      <c r="B206" s="447"/>
      <c r="C206" s="447"/>
      <c r="D206" s="457"/>
      <c r="E206" s="457"/>
      <c r="F206" s="457"/>
      <c r="G206" s="195"/>
      <c r="H206" s="195"/>
      <c r="I206" s="448"/>
      <c r="J206" s="448"/>
      <c r="K206" s="169"/>
      <c r="L206" s="197"/>
      <c r="M206" s="197"/>
      <c r="N206" s="170"/>
      <c r="O206" s="170"/>
      <c r="P206" s="161"/>
      <c r="Q206" s="162"/>
      <c r="R206" s="61"/>
      <c r="S206" s="61"/>
    </row>
    <row r="207" spans="1:19" s="17" customFormat="1" ht="26.25" customHeight="1" x14ac:dyDescent="0.35">
      <c r="A207" s="206"/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328" t="s">
        <v>444</v>
      </c>
      <c r="M207" s="201"/>
      <c r="N207" s="329">
        <v>7920</v>
      </c>
      <c r="O207" s="329">
        <v>7920</v>
      </c>
      <c r="P207" s="162"/>
      <c r="Q207" s="208"/>
      <c r="R207" s="61"/>
      <c r="S207" s="61"/>
    </row>
    <row r="208" spans="1:19" s="17" customFormat="1" ht="20.25" customHeight="1" x14ac:dyDescent="0.35">
      <c r="A208" s="160"/>
      <c r="D208" s="183"/>
      <c r="E208" s="184"/>
      <c r="F208" s="185"/>
      <c r="G208" s="185"/>
      <c r="H208" s="185"/>
      <c r="I208" s="185"/>
      <c r="J208" s="185"/>
      <c r="K208" s="185"/>
      <c r="L208" s="244" t="s">
        <v>39</v>
      </c>
      <c r="M208" s="185"/>
      <c r="N208" s="246">
        <v>216081.16</v>
      </c>
      <c r="O208" s="246">
        <v>216081.16</v>
      </c>
      <c r="P208" s="186"/>
      <c r="R208" s="61"/>
      <c r="S208" s="61"/>
    </row>
    <row r="209" spans="1:19" s="17" customFormat="1" ht="17.25" customHeight="1" x14ac:dyDescent="0.35">
      <c r="A209" s="160"/>
      <c r="D209" s="183"/>
      <c r="E209" s="184"/>
      <c r="F209" s="185"/>
      <c r="G209" s="185"/>
      <c r="H209" s="185"/>
      <c r="I209" s="185"/>
      <c r="J209" s="185"/>
      <c r="K209" s="185"/>
      <c r="L209" s="244" t="s">
        <v>40</v>
      </c>
      <c r="M209" s="185"/>
      <c r="N209" s="246">
        <v>6978100</v>
      </c>
      <c r="O209" s="246">
        <v>6978100</v>
      </c>
      <c r="P209" s="186"/>
      <c r="R209" s="61"/>
      <c r="S209" s="61"/>
    </row>
    <row r="210" spans="1:19" s="17" customFormat="1" ht="18.75" customHeight="1" x14ac:dyDescent="0.35">
      <c r="A210" s="160"/>
      <c r="D210" s="183"/>
      <c r="E210" s="184"/>
      <c r="F210" s="185"/>
      <c r="G210" s="185"/>
      <c r="H210" s="185" t="s">
        <v>69</v>
      </c>
      <c r="I210" s="185"/>
      <c r="J210" s="185"/>
      <c r="K210" s="185"/>
      <c r="L210" s="244" t="s">
        <v>41</v>
      </c>
      <c r="M210" s="185"/>
      <c r="N210" s="246">
        <v>669999.89</v>
      </c>
      <c r="O210" s="186">
        <v>669999.89</v>
      </c>
      <c r="P210" s="186"/>
      <c r="R210" s="61"/>
      <c r="S210" s="61"/>
    </row>
    <row r="211" spans="1:19" s="17" customFormat="1" ht="21.75" customHeight="1" x14ac:dyDescent="0.35">
      <c r="A211" s="160"/>
      <c r="D211" s="183"/>
      <c r="E211" s="184"/>
      <c r="F211" s="185"/>
      <c r="G211" s="185"/>
      <c r="H211" s="185"/>
      <c r="I211" s="185"/>
      <c r="J211" s="177"/>
      <c r="K211" s="185"/>
      <c r="L211" s="244" t="s">
        <v>42</v>
      </c>
      <c r="M211" s="185"/>
      <c r="N211" s="246">
        <v>37418903.880000003</v>
      </c>
      <c r="O211" s="186">
        <v>37418903.880000003</v>
      </c>
      <c r="P211" s="186"/>
      <c r="R211" s="61"/>
      <c r="S211" s="61"/>
    </row>
    <row r="212" spans="1:19" s="17" customFormat="1" ht="16.5" customHeight="1" x14ac:dyDescent="0.35">
      <c r="A212" s="160"/>
      <c r="B212" s="197"/>
      <c r="C212" s="197"/>
      <c r="D212" s="183"/>
      <c r="E212" s="184"/>
      <c r="F212" s="185"/>
      <c r="G212" s="185"/>
      <c r="H212" s="185"/>
      <c r="I212" s="185"/>
      <c r="J212" s="177"/>
      <c r="K212" s="185"/>
      <c r="L212" s="244" t="s">
        <v>43</v>
      </c>
      <c r="M212" s="185"/>
      <c r="N212" s="246">
        <v>18467938</v>
      </c>
      <c r="O212" s="186">
        <v>18467938</v>
      </c>
      <c r="P212" s="184"/>
      <c r="R212" s="61"/>
      <c r="S212" s="61"/>
    </row>
    <row r="213" spans="1:19" s="17" customFormat="1" ht="16.5" customHeight="1" x14ac:dyDescent="0.35">
      <c r="A213" s="207"/>
      <c r="D213" s="183"/>
      <c r="E213" s="184"/>
      <c r="F213" s="185"/>
      <c r="G213" s="185"/>
      <c r="H213" s="185"/>
      <c r="I213" s="185"/>
      <c r="J213" s="185"/>
      <c r="L213" s="332" t="s">
        <v>447</v>
      </c>
      <c r="M213" s="332"/>
      <c r="N213" s="246">
        <v>241500</v>
      </c>
      <c r="O213" s="333">
        <v>241500</v>
      </c>
      <c r="P213" s="186"/>
      <c r="R213" s="61"/>
      <c r="S213" s="61"/>
    </row>
    <row r="214" spans="1:19" s="17" customFormat="1" ht="16.5" customHeight="1" x14ac:dyDescent="0.35">
      <c r="A214" s="160"/>
      <c r="D214" s="183"/>
      <c r="E214" s="184"/>
      <c r="F214" s="185"/>
      <c r="G214" s="185"/>
      <c r="H214" s="185"/>
      <c r="I214" s="185"/>
      <c r="J214" s="185"/>
      <c r="K214" s="185"/>
      <c r="L214" s="244" t="s">
        <v>203</v>
      </c>
      <c r="M214" s="185"/>
      <c r="N214" s="246">
        <v>4626222.3099999996</v>
      </c>
      <c r="O214" s="189">
        <v>4626222.3099999996</v>
      </c>
      <c r="P214" s="190"/>
      <c r="R214" s="61"/>
      <c r="S214" s="61"/>
    </row>
    <row r="215" spans="1:19" s="17" customFormat="1" ht="16.5" customHeight="1" x14ac:dyDescent="0.35">
      <c r="A215" s="160"/>
      <c r="D215" s="183"/>
      <c r="E215" s="184"/>
      <c r="F215" s="185"/>
      <c r="G215" s="185"/>
      <c r="H215" s="185"/>
      <c r="I215" s="185"/>
      <c r="J215" s="185"/>
      <c r="K215" s="185"/>
      <c r="L215" s="244" t="s">
        <v>78</v>
      </c>
      <c r="M215" s="185"/>
      <c r="N215" s="246">
        <v>70174.36</v>
      </c>
      <c r="O215" s="189">
        <v>70174.36</v>
      </c>
      <c r="P215" s="190"/>
      <c r="R215" s="205"/>
      <c r="S215" s="61"/>
    </row>
    <row r="216" spans="1:19" s="17" customFormat="1" ht="23.25" customHeight="1" x14ac:dyDescent="0.35">
      <c r="A216" s="160"/>
      <c r="D216" s="183"/>
      <c r="E216" s="184"/>
      <c r="F216" s="185"/>
      <c r="G216" s="185"/>
      <c r="H216" s="185"/>
      <c r="I216" s="185"/>
      <c r="J216" s="185"/>
      <c r="K216" s="185"/>
      <c r="L216" s="244" t="s">
        <v>79</v>
      </c>
      <c r="M216" s="185"/>
      <c r="N216" s="246">
        <v>13808683</v>
      </c>
      <c r="O216" s="186">
        <v>13439410.27</v>
      </c>
      <c r="P216" s="187"/>
      <c r="R216" s="205"/>
      <c r="S216" s="61"/>
    </row>
    <row r="217" spans="1:19" s="17" customFormat="1" ht="15.75" customHeight="1" x14ac:dyDescent="0.35">
      <c r="A217" s="160"/>
      <c r="D217" s="183"/>
      <c r="E217" s="184"/>
      <c r="F217" s="185"/>
      <c r="G217" s="185"/>
      <c r="H217" s="185"/>
      <c r="I217" s="185"/>
      <c r="J217" s="185"/>
      <c r="K217" s="185"/>
      <c r="L217" s="244" t="s">
        <v>342</v>
      </c>
      <c r="M217" s="185"/>
      <c r="N217" s="246">
        <v>9445784.5600000005</v>
      </c>
      <c r="O217" s="186">
        <v>9445784.5600000005</v>
      </c>
      <c r="P217" s="187"/>
      <c r="R217" s="205"/>
      <c r="S217" s="61"/>
    </row>
    <row r="218" spans="1:19" s="17" customFormat="1" ht="33" customHeight="1" x14ac:dyDescent="0.35">
      <c r="A218" s="160"/>
      <c r="D218" s="183"/>
      <c r="E218" s="184"/>
      <c r="F218" s="185"/>
      <c r="G218" s="185"/>
      <c r="H218" s="185"/>
      <c r="I218" s="185"/>
      <c r="J218" s="185"/>
      <c r="K218" s="185"/>
      <c r="L218" s="334" t="s">
        <v>44</v>
      </c>
      <c r="M218" s="335"/>
      <c r="N218" s="336">
        <v>91951307.159999996</v>
      </c>
      <c r="O218" s="337">
        <v>91582034.430000007</v>
      </c>
      <c r="P218" s="192"/>
      <c r="R218" s="61"/>
      <c r="S218" s="61" t="s">
        <v>69</v>
      </c>
    </row>
    <row r="219" spans="1:19" s="17" customFormat="1" ht="32.25" customHeight="1" x14ac:dyDescent="0.35">
      <c r="A219" s="160"/>
      <c r="D219" s="183"/>
      <c r="E219" s="184"/>
      <c r="F219" s="185"/>
      <c r="G219" s="185"/>
      <c r="H219" s="185"/>
      <c r="I219" s="185"/>
      <c r="J219" s="185"/>
      <c r="K219" s="185"/>
      <c r="L219" s="245"/>
      <c r="M219" s="185"/>
      <c r="N219" s="246"/>
      <c r="O219" s="247"/>
      <c r="P219" s="192"/>
      <c r="R219" s="61"/>
      <c r="S219" s="61"/>
    </row>
    <row r="220" spans="1:19" s="17" customFormat="1" ht="32.25" customHeight="1" x14ac:dyDescent="0.35">
      <c r="A220" s="160"/>
      <c r="D220" s="183"/>
      <c r="E220" s="184"/>
      <c r="F220" s="185"/>
      <c r="G220" s="185"/>
      <c r="H220" s="185"/>
      <c r="I220" s="185"/>
      <c r="J220" s="185"/>
      <c r="K220" s="185"/>
      <c r="L220" s="185"/>
      <c r="M220" s="16"/>
      <c r="N220" s="16"/>
      <c r="O220" s="16"/>
      <c r="P220" s="16"/>
      <c r="Q220" s="16"/>
      <c r="R220" s="61"/>
      <c r="S220" s="61"/>
    </row>
    <row r="221" spans="1:19" s="17" customFormat="1" ht="18" customHeight="1" x14ac:dyDescent="0.25">
      <c r="A221" s="160"/>
      <c r="D221" s="122"/>
      <c r="E221" s="123"/>
      <c r="F221" s="508" t="s">
        <v>534</v>
      </c>
      <c r="G221" s="508"/>
      <c r="H221" s="79" t="s">
        <v>45</v>
      </c>
      <c r="I221" s="79"/>
      <c r="J221" s="80" t="s">
        <v>56</v>
      </c>
      <c r="K221" s="176"/>
      <c r="L221" s="176"/>
      <c r="M221" s="177"/>
      <c r="N221" s="176"/>
      <c r="O221" s="176"/>
      <c r="P221" s="178"/>
      <c r="Q221" s="179"/>
      <c r="R221" s="61"/>
      <c r="S221" s="61"/>
    </row>
    <row r="222" spans="1:19" s="17" customFormat="1" ht="18" customHeight="1" x14ac:dyDescent="0.25">
      <c r="A222" s="160"/>
      <c r="D222" s="120"/>
      <c r="E222" s="79"/>
      <c r="K222" s="80"/>
      <c r="L222" s="176"/>
      <c r="M222" s="176"/>
      <c r="N222" s="176"/>
      <c r="O222" s="176"/>
      <c r="P222" s="178"/>
      <c r="Q222" s="179"/>
      <c r="R222" s="61"/>
      <c r="S222" s="61"/>
    </row>
    <row r="223" spans="1:19" s="17" customFormat="1" ht="33" customHeight="1" x14ac:dyDescent="0.25">
      <c r="A223" s="160"/>
      <c r="D223" s="120" t="s">
        <v>46</v>
      </c>
      <c r="E223" s="79"/>
      <c r="F223" s="508" t="s">
        <v>47</v>
      </c>
      <c r="G223" s="508"/>
      <c r="H223" s="79" t="s">
        <v>45</v>
      </c>
      <c r="I223" s="79"/>
      <c r="J223" s="80" t="s">
        <v>48</v>
      </c>
      <c r="K223" s="80"/>
      <c r="L223" s="123"/>
      <c r="M223" s="123"/>
      <c r="N223" s="123"/>
      <c r="O223" s="123"/>
      <c r="P223" s="124"/>
      <c r="Q223" s="194"/>
      <c r="R223" s="61"/>
      <c r="S223" s="61"/>
    </row>
    <row r="224" spans="1:19" s="17" customFormat="1" ht="33" customHeight="1" x14ac:dyDescent="0.2">
      <c r="A224" s="160"/>
      <c r="B224" s="16"/>
      <c r="C224" s="16"/>
      <c r="D224" s="470"/>
      <c r="E224" s="470"/>
      <c r="F224" s="470"/>
      <c r="G224" s="470"/>
      <c r="H224" s="470"/>
      <c r="I224" s="85"/>
      <c r="J224" s="85"/>
      <c r="K224" s="464"/>
      <c r="L224" s="464"/>
      <c r="M224" s="85"/>
      <c r="N224" s="464"/>
      <c r="O224" s="464"/>
      <c r="P224" s="86"/>
      <c r="Q224" s="87"/>
      <c r="R224" s="61"/>
      <c r="S224" s="61"/>
    </row>
    <row r="225" spans="1:19" s="17" customFormat="1" ht="21.75" customHeight="1" x14ac:dyDescent="0.2">
      <c r="A225" s="160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61"/>
      <c r="S225" s="61"/>
    </row>
    <row r="226" spans="1:19" s="17" customFormat="1" ht="15.75" customHeight="1" x14ac:dyDescent="0.2">
      <c r="A226" s="160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61"/>
      <c r="S226" s="61"/>
    </row>
    <row r="227" spans="1:19" s="17" customFormat="1" ht="33" customHeight="1" x14ac:dyDescent="0.2">
      <c r="A227" s="160"/>
      <c r="R227" s="61"/>
      <c r="S227" s="61"/>
    </row>
    <row r="228" spans="1:19" s="17" customFormat="1" ht="15.75" customHeight="1" x14ac:dyDescent="0.2">
      <c r="A228" s="160"/>
      <c r="R228" s="61"/>
      <c r="S228" s="61"/>
    </row>
    <row r="229" spans="1:19" s="17" customFormat="1" ht="15.75" customHeight="1" x14ac:dyDescent="0.2">
      <c r="A229" s="160"/>
      <c r="R229" s="61"/>
      <c r="S229" s="61"/>
    </row>
    <row r="230" spans="1:19" s="17" customFormat="1" ht="19.5" customHeight="1" x14ac:dyDescent="0.2">
      <c r="A230" s="160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61"/>
      <c r="S230" s="61"/>
    </row>
    <row r="231" spans="1:19" s="17" customFormat="1" ht="15.75" customHeight="1" x14ac:dyDescent="0.2">
      <c r="A231" s="160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61"/>
      <c r="S231" s="61"/>
    </row>
    <row r="232" spans="1:19" s="17" customFormat="1" ht="15.75" customHeight="1" x14ac:dyDescent="0.2">
      <c r="A232" s="160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61"/>
      <c r="S232" s="61"/>
    </row>
    <row r="233" spans="1:19" s="17" customFormat="1" ht="15.75" customHeight="1" x14ac:dyDescent="0.2">
      <c r="A233" s="160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61"/>
      <c r="S233" s="61"/>
    </row>
    <row r="234" spans="1:19" s="17" customFormat="1" ht="15.75" customHeight="1" x14ac:dyDescent="0.2">
      <c r="A234" s="160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60"/>
      <c r="S234" s="61"/>
    </row>
    <row r="235" spans="1:19" s="16" customFormat="1" ht="18.75" customHeight="1" x14ac:dyDescent="0.2">
      <c r="A235" s="160"/>
      <c r="R235" s="60"/>
      <c r="S235" s="60"/>
    </row>
    <row r="236" spans="1:19" s="16" customFormat="1" ht="15.75" customHeight="1" x14ac:dyDescent="0.2">
      <c r="A236" s="160"/>
      <c r="R236" s="60"/>
      <c r="S236" s="60"/>
    </row>
    <row r="237" spans="1:19" s="16" customFormat="1" ht="15.75" customHeight="1" x14ac:dyDescent="0.3">
      <c r="A237" s="164"/>
      <c r="R237" s="61"/>
      <c r="S237" s="60"/>
    </row>
    <row r="238" spans="1:19" s="17" customFormat="1" ht="15.75" customHeight="1" x14ac:dyDescent="0.2">
      <c r="A238" s="163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61"/>
      <c r="S238" s="61"/>
    </row>
    <row r="239" spans="1:19" s="17" customFormat="1" ht="15.75" customHeight="1" x14ac:dyDescent="0.2">
      <c r="A239" s="160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61"/>
      <c r="S239" s="61"/>
    </row>
    <row r="240" spans="1:19" s="17" customFormat="1" ht="15.75" customHeight="1" x14ac:dyDescent="0.2">
      <c r="A240" s="160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60"/>
      <c r="S240" s="61"/>
    </row>
    <row r="241" spans="1:20" s="16" customFormat="1" ht="15.75" customHeight="1" x14ac:dyDescent="0.2">
      <c r="A241" s="160"/>
      <c r="R241" s="60"/>
      <c r="S241" s="60"/>
    </row>
    <row r="242" spans="1:20" s="16" customFormat="1" ht="15.75" customHeight="1" x14ac:dyDescent="0.2">
      <c r="A242" s="160"/>
      <c r="R242" s="60"/>
      <c r="S242" s="60"/>
    </row>
    <row r="243" spans="1:20" s="16" customFormat="1" ht="30" customHeight="1" x14ac:dyDescent="0.2">
      <c r="A243" s="160"/>
      <c r="R243" s="60"/>
      <c r="S243" s="60"/>
    </row>
    <row r="244" spans="1:20" s="16" customFormat="1" ht="35.25" customHeight="1" x14ac:dyDescent="0.2">
      <c r="A244" s="160"/>
      <c r="R244" s="60"/>
      <c r="S244" s="60"/>
    </row>
    <row r="245" spans="1:20" s="16" customFormat="1" ht="33.75" customHeight="1" x14ac:dyDescent="0.2">
      <c r="A245" s="160"/>
      <c r="R245" s="60"/>
      <c r="S245" s="60"/>
    </row>
    <row r="246" spans="1:20" s="16" customFormat="1" ht="21" customHeight="1" x14ac:dyDescent="0.2">
      <c r="A246" s="160"/>
      <c r="R246" s="60"/>
      <c r="S246" s="60"/>
    </row>
    <row r="247" spans="1:20" s="16" customFormat="1" ht="21" customHeight="1" x14ac:dyDescent="0.2">
      <c r="A247" s="160"/>
      <c r="R247" s="60"/>
      <c r="S247" s="60"/>
    </row>
    <row r="248" spans="1:20" s="16" customFormat="1" ht="35.25" customHeight="1" x14ac:dyDescent="0.3">
      <c r="A248" s="164"/>
      <c r="R248" s="60"/>
      <c r="S248" s="60"/>
    </row>
    <row r="249" spans="1:20" s="16" customFormat="1" ht="35.25" customHeight="1" x14ac:dyDescent="0.3">
      <c r="A249" s="164"/>
      <c r="R249" s="60"/>
      <c r="S249" s="60"/>
    </row>
    <row r="250" spans="1:20" s="16" customFormat="1" ht="30.75" customHeight="1" x14ac:dyDescent="0.3">
      <c r="A250" s="164"/>
      <c r="B250" s="201"/>
      <c r="C250" s="201"/>
      <c r="D250" s="522"/>
      <c r="E250" s="522"/>
      <c r="F250" s="522"/>
      <c r="G250" s="202"/>
      <c r="H250" s="202"/>
      <c r="I250" s="203"/>
      <c r="J250" s="203"/>
      <c r="K250" s="202"/>
      <c r="L250" s="523"/>
      <c r="M250" s="523"/>
      <c r="N250" s="192"/>
      <c r="O250" s="192"/>
      <c r="P250" s="200"/>
      <c r="Q250" s="129"/>
      <c r="R250" s="60"/>
      <c r="S250" s="60"/>
    </row>
    <row r="251" spans="1:20" s="16" customFormat="1" ht="18.75" customHeight="1" x14ac:dyDescent="0.3">
      <c r="A251" s="161"/>
      <c r="B251" s="524"/>
      <c r="C251" s="524"/>
      <c r="D251" s="525"/>
      <c r="E251" s="525"/>
      <c r="F251" s="525"/>
      <c r="G251" s="204"/>
      <c r="H251" s="521"/>
      <c r="I251" s="521"/>
      <c r="J251" s="521"/>
      <c r="K251" s="521"/>
      <c r="L251" s="521"/>
      <c r="M251" s="521"/>
      <c r="N251" s="192"/>
      <c r="O251" s="192"/>
      <c r="P251" s="200"/>
      <c r="Q251" s="129"/>
      <c r="R251" s="60"/>
      <c r="S251" s="60"/>
    </row>
    <row r="252" spans="1:20" s="16" customFormat="1" ht="0.75" customHeight="1" x14ac:dyDescent="0.3">
      <c r="A252" s="160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2"/>
      <c r="R252" s="60"/>
      <c r="S252" s="60"/>
    </row>
    <row r="253" spans="1:20" s="16" customFormat="1" ht="30" customHeight="1" x14ac:dyDescent="0.3">
      <c r="A253" s="160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2"/>
      <c r="R253" s="60"/>
      <c r="S253" s="60"/>
    </row>
    <row r="254" spans="1:20" s="16" customFormat="1" ht="1.5" hidden="1" customHeight="1" x14ac:dyDescent="0.3">
      <c r="A254" s="163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2"/>
      <c r="R254" s="60"/>
      <c r="S254" s="60"/>
    </row>
    <row r="255" spans="1:20" s="16" customFormat="1" ht="33" customHeight="1" x14ac:dyDescent="0.3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62"/>
      <c r="S255" s="60"/>
    </row>
    <row r="256" spans="1:20" s="16" customFormat="1" ht="15" hidden="1" customHeight="1" x14ac:dyDescent="0.3">
      <c r="A256" s="164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5"/>
      <c r="P256" s="161"/>
      <c r="Q256" s="162"/>
      <c r="R256" s="62"/>
      <c r="S256" s="62"/>
      <c r="T256" s="18"/>
    </row>
    <row r="257" spans="1:20" s="16" customFormat="1" ht="18" customHeight="1" x14ac:dyDescent="0.3">
      <c r="A257" s="160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6"/>
      <c r="M257" s="166"/>
      <c r="N257" s="161"/>
      <c r="O257" s="161"/>
      <c r="P257" s="161"/>
      <c r="Q257" s="162"/>
      <c r="R257" s="62"/>
      <c r="S257" s="62"/>
      <c r="T257" s="18"/>
    </row>
    <row r="258" spans="1:20" s="16" customFormat="1" ht="36" customHeight="1" x14ac:dyDescent="0.3">
      <c r="A258" s="160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2"/>
      <c r="R258" s="62"/>
      <c r="S258" s="62"/>
      <c r="T258" s="18"/>
    </row>
    <row r="259" spans="1:20" s="16" customFormat="1" ht="15" customHeight="1" x14ac:dyDescent="0.3">
      <c r="A259" s="160"/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38"/>
      <c r="Q259" s="162"/>
      <c r="R259" s="62"/>
      <c r="S259" s="62"/>
      <c r="T259" s="18"/>
    </row>
    <row r="260" spans="1:20" s="16" customFormat="1" ht="15" customHeight="1" x14ac:dyDescent="0.3">
      <c r="A260" s="160"/>
      <c r="B260" s="472"/>
      <c r="C260" s="472"/>
      <c r="D260" s="457" t="s">
        <v>54</v>
      </c>
      <c r="E260" s="457"/>
      <c r="F260" s="457"/>
      <c r="G260" s="168">
        <v>1</v>
      </c>
      <c r="H260" s="168" t="s">
        <v>53</v>
      </c>
      <c r="I260" s="447" t="s">
        <v>58</v>
      </c>
      <c r="J260" s="447"/>
      <c r="K260" s="169" t="s">
        <v>20</v>
      </c>
      <c r="L260" s="447"/>
      <c r="M260" s="447"/>
      <c r="N260" s="170">
        <v>580000</v>
      </c>
      <c r="O260" s="171">
        <v>0</v>
      </c>
      <c r="P260" s="161"/>
      <c r="Q260" s="162"/>
      <c r="R260" s="62"/>
      <c r="S260" s="62"/>
      <c r="T260" s="18"/>
    </row>
    <row r="261" spans="1:20" s="16" customFormat="1" ht="15" customHeight="1" x14ac:dyDescent="0.3">
      <c r="A261" s="160"/>
      <c r="B261" s="172"/>
      <c r="C261" s="172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2"/>
      <c r="R261" s="119"/>
      <c r="S261" s="62"/>
      <c r="T261" s="18"/>
    </row>
    <row r="262" spans="1:20" s="16" customFormat="1" ht="15" customHeight="1" x14ac:dyDescent="0.3">
      <c r="A262" s="160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2"/>
      <c r="R262" s="62"/>
      <c r="S262" s="62"/>
      <c r="T262" s="18"/>
    </row>
    <row r="263" spans="1:20" s="16" customFormat="1" ht="19.5" customHeight="1" x14ac:dyDescent="0.3">
      <c r="A263" s="160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2"/>
      <c r="R263" s="62"/>
      <c r="S263" s="62"/>
      <c r="T263" s="18"/>
    </row>
    <row r="264" spans="1:20" s="16" customFormat="1" ht="20.25" customHeight="1" x14ac:dyDescent="0.3">
      <c r="A264" s="164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2"/>
      <c r="R264" s="62"/>
      <c r="S264" s="62"/>
      <c r="T264" s="18"/>
    </row>
    <row r="265" spans="1:20" s="16" customFormat="1" ht="21.75" customHeight="1" x14ac:dyDescent="0.3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2"/>
      <c r="R265" s="82"/>
      <c r="S265" s="62"/>
      <c r="T265" s="18"/>
    </row>
    <row r="266" spans="1:20" s="16" customFormat="1" ht="12.75" customHeight="1" x14ac:dyDescent="0.3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2"/>
      <c r="R266" s="119"/>
      <c r="S266" s="62"/>
      <c r="T266" s="18"/>
    </row>
    <row r="267" spans="1:20" s="16" customFormat="1" ht="32.25" hidden="1" customHeight="1" x14ac:dyDescent="0.3">
      <c r="A267" s="164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2"/>
      <c r="R267" s="62"/>
      <c r="S267" s="62"/>
      <c r="T267" s="18"/>
    </row>
    <row r="268" spans="1:20" s="16" customFormat="1" ht="0.75" hidden="1" customHeight="1" x14ac:dyDescent="0.3">
      <c r="A268" s="164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2"/>
      <c r="R268" s="62"/>
      <c r="S268" s="62"/>
      <c r="T268" s="18"/>
    </row>
    <row r="269" spans="1:20" s="16" customFormat="1" ht="3.75" hidden="1" customHeight="1" x14ac:dyDescent="0.3">
      <c r="A269" s="164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2"/>
      <c r="R269" s="62"/>
      <c r="S269" s="62"/>
      <c r="T269" s="18"/>
    </row>
    <row r="270" spans="1:20" s="16" customFormat="1" ht="17.25" hidden="1" customHeight="1" x14ac:dyDescent="0.3">
      <c r="A270" s="164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2"/>
      <c r="R270" s="62"/>
      <c r="S270" s="62"/>
      <c r="T270" s="18"/>
    </row>
    <row r="271" spans="1:20" s="16" customFormat="1" ht="7.5" hidden="1" customHeight="1" x14ac:dyDescent="0.3">
      <c r="A271" s="164"/>
      <c r="B271" s="447"/>
      <c r="C271" s="447"/>
      <c r="D271" s="472"/>
      <c r="E271" s="472"/>
      <c r="F271" s="472"/>
      <c r="G271" s="168"/>
      <c r="H271" s="168"/>
      <c r="I271" s="447"/>
      <c r="J271" s="447"/>
      <c r="K271" s="168"/>
      <c r="L271" s="447"/>
      <c r="M271" s="447"/>
      <c r="N271" s="170"/>
      <c r="O271" s="168"/>
      <c r="P271" s="161"/>
      <c r="Q271" s="162"/>
      <c r="R271" s="62"/>
      <c r="S271" s="62"/>
      <c r="T271" s="18"/>
    </row>
    <row r="272" spans="1:20" s="16" customFormat="1" ht="15" hidden="1" customHeight="1" x14ac:dyDescent="0.3">
      <c r="A272" s="160"/>
      <c r="B272" s="447"/>
      <c r="C272" s="447"/>
      <c r="D272" s="472"/>
      <c r="E272" s="472"/>
      <c r="F272" s="472"/>
      <c r="G272" s="168"/>
      <c r="H272" s="168"/>
      <c r="I272" s="447"/>
      <c r="J272" s="447"/>
      <c r="K272" s="168"/>
      <c r="L272" s="447"/>
      <c r="M272" s="447"/>
      <c r="N272" s="170"/>
      <c r="O272" s="173"/>
      <c r="P272" s="161"/>
      <c r="Q272" s="162"/>
      <c r="R272" s="62"/>
      <c r="S272" s="62"/>
      <c r="T272" s="18"/>
    </row>
    <row r="273" spans="1:20" s="16" customFormat="1" ht="1.5" hidden="1" customHeight="1" x14ac:dyDescent="0.3">
      <c r="A273" s="160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2"/>
      <c r="R273" s="62"/>
      <c r="S273" s="62"/>
      <c r="T273" s="18"/>
    </row>
    <row r="274" spans="1:20" s="16" customFormat="1" ht="15" hidden="1" customHeight="1" x14ac:dyDescent="0.3">
      <c r="A274" s="160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2"/>
      <c r="R274" s="62"/>
      <c r="S274" s="62"/>
      <c r="T274" s="18"/>
    </row>
    <row r="275" spans="1:20" s="16" customFormat="1" ht="16.5" hidden="1" customHeight="1" x14ac:dyDescent="0.3">
      <c r="A275" s="160"/>
      <c r="B275" s="174"/>
      <c r="C275" s="174"/>
      <c r="D275" s="174"/>
      <c r="E275" s="174" t="s">
        <v>69</v>
      </c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5"/>
      <c r="Q275" s="162"/>
      <c r="R275" s="62"/>
      <c r="S275" s="62"/>
      <c r="T275" s="18"/>
    </row>
    <row r="276" spans="1:20" s="16" customFormat="1" ht="18.75" hidden="1" customHeight="1" x14ac:dyDescent="0.3">
      <c r="A276" s="160"/>
      <c r="B276" s="122"/>
      <c r="C276" s="123"/>
      <c r="D276" s="176"/>
      <c r="E276" s="176"/>
      <c r="F276" s="176" t="s">
        <v>69</v>
      </c>
      <c r="G276" s="176"/>
      <c r="H276" s="176"/>
      <c r="I276" s="176"/>
      <c r="J276" s="176"/>
      <c r="K276" s="177"/>
      <c r="L276" s="176"/>
      <c r="M276" s="176"/>
      <c r="N276" s="178"/>
      <c r="O276" s="179"/>
      <c r="P276" s="180"/>
      <c r="Q276" s="162"/>
      <c r="R276" s="62"/>
      <c r="S276" s="62"/>
      <c r="T276" s="18"/>
    </row>
    <row r="277" spans="1:20" s="16" customFormat="1" ht="16.5" hidden="1" customHeight="1" x14ac:dyDescent="0.3">
      <c r="A277" s="160"/>
      <c r="B277" s="122"/>
      <c r="C277" s="123"/>
      <c r="D277" s="176"/>
      <c r="E277" s="176"/>
      <c r="F277" s="176"/>
      <c r="G277" s="176"/>
      <c r="H277" s="176"/>
      <c r="I277" s="176"/>
      <c r="J277" s="176"/>
      <c r="K277" s="177"/>
      <c r="L277" s="176"/>
      <c r="M277" s="176"/>
      <c r="N277" s="181"/>
      <c r="O277" s="182"/>
      <c r="P277" s="180"/>
      <c r="Q277" s="162"/>
      <c r="R277" s="62"/>
      <c r="S277" s="62"/>
      <c r="T277" s="18"/>
    </row>
    <row r="278" spans="1:20" s="16" customFormat="1" ht="12" hidden="1" customHeight="1" x14ac:dyDescent="0.35">
      <c r="A278" s="160"/>
      <c r="B278" s="183"/>
      <c r="C278" s="184"/>
      <c r="D278" s="185"/>
      <c r="E278" s="185"/>
      <c r="F278" s="185"/>
      <c r="G278" s="185"/>
      <c r="H278" s="185"/>
      <c r="I278" s="185"/>
      <c r="J278" s="185"/>
      <c r="K278" s="177"/>
      <c r="L278" s="185"/>
      <c r="M278" s="185"/>
      <c r="N278" s="186"/>
      <c r="O278" s="187"/>
      <c r="P278" s="188"/>
      <c r="Q278" s="162"/>
      <c r="R278" s="62"/>
      <c r="S278" s="62"/>
      <c r="T278" s="18"/>
    </row>
    <row r="279" spans="1:20" s="16" customFormat="1" ht="19.5" hidden="1" x14ac:dyDescent="0.35">
      <c r="A279" s="160"/>
      <c r="B279" s="183"/>
      <c r="C279" s="184"/>
      <c r="D279" s="185"/>
      <c r="E279" s="185"/>
      <c r="F279" s="185"/>
      <c r="G279" s="185"/>
      <c r="H279" s="185"/>
      <c r="I279" s="185"/>
      <c r="J279" s="185"/>
      <c r="K279" s="177"/>
      <c r="L279" s="185"/>
      <c r="M279" s="185"/>
      <c r="N279" s="186"/>
      <c r="O279" s="186"/>
      <c r="P279" s="188"/>
      <c r="Q279" s="162"/>
      <c r="R279" s="62"/>
      <c r="S279" s="62"/>
      <c r="T279" s="18"/>
    </row>
    <row r="280" spans="1:20" s="16" customFormat="1" ht="19.5" hidden="1" x14ac:dyDescent="0.35">
      <c r="A280" s="160"/>
      <c r="B280" s="183"/>
      <c r="C280" s="184"/>
      <c r="D280" s="185"/>
      <c r="E280" s="185"/>
      <c r="F280" s="185"/>
      <c r="G280" s="185"/>
      <c r="H280" s="185"/>
      <c r="I280" s="185"/>
      <c r="J280" s="185"/>
      <c r="K280" s="177"/>
      <c r="L280" s="185"/>
      <c r="M280" s="185"/>
      <c r="N280" s="186"/>
      <c r="O280" s="186"/>
      <c r="P280" s="188"/>
      <c r="Q280" s="162"/>
      <c r="R280" s="62"/>
      <c r="S280" s="62"/>
      <c r="T280" s="18"/>
    </row>
    <row r="281" spans="1:20" s="16" customFormat="1" ht="19.5" hidden="1" x14ac:dyDescent="0.35">
      <c r="A281" s="160"/>
      <c r="B281" s="183"/>
      <c r="C281" s="184"/>
      <c r="D281" s="185"/>
      <c r="E281" s="185"/>
      <c r="F281" s="185"/>
      <c r="G281" s="185"/>
      <c r="H281" s="185"/>
      <c r="I281" s="185"/>
      <c r="J281" s="185"/>
      <c r="K281" s="177"/>
      <c r="L281" s="185"/>
      <c r="M281" s="185"/>
      <c r="N281" s="186"/>
      <c r="O281" s="186"/>
      <c r="P281" s="188"/>
      <c r="Q281" s="162"/>
      <c r="R281" s="62"/>
      <c r="S281" s="62"/>
      <c r="T281" s="18"/>
    </row>
    <row r="282" spans="1:20" s="16" customFormat="1" ht="18.75" hidden="1" x14ac:dyDescent="0.3">
      <c r="A282" s="160"/>
      <c r="P282" s="188"/>
      <c r="Q282" s="162"/>
      <c r="R282" s="62"/>
      <c r="S282" s="62"/>
      <c r="T282" s="18"/>
    </row>
    <row r="283" spans="1:20" s="16" customFormat="1" ht="24" hidden="1" customHeight="1" x14ac:dyDescent="0.3">
      <c r="A283" s="160"/>
      <c r="P283" s="188"/>
      <c r="Q283" s="162"/>
      <c r="R283" s="62"/>
      <c r="S283" s="62"/>
      <c r="T283" s="18"/>
    </row>
    <row r="284" spans="1:20" s="16" customFormat="1" ht="18.75" hidden="1" x14ac:dyDescent="0.3">
      <c r="A284" s="160"/>
      <c r="P284" s="188"/>
      <c r="Q284" s="162"/>
      <c r="R284" s="62"/>
      <c r="S284" s="62"/>
      <c r="T284" s="18"/>
    </row>
    <row r="285" spans="1:20" s="16" customFormat="1" ht="18.75" hidden="1" x14ac:dyDescent="0.3">
      <c r="A285" s="160"/>
      <c r="P285" s="188"/>
      <c r="Q285" s="162"/>
      <c r="R285" s="62"/>
      <c r="S285" s="62"/>
      <c r="T285" s="18"/>
    </row>
    <row r="286" spans="1:20" s="16" customFormat="1" ht="18.75" hidden="1" x14ac:dyDescent="0.3">
      <c r="A286" s="160"/>
      <c r="P286" s="188"/>
      <c r="Q286" s="162"/>
      <c r="R286" s="62"/>
      <c r="S286" s="62"/>
      <c r="T286" s="18"/>
    </row>
    <row r="287" spans="1:20" s="16" customFormat="1" ht="12.75" hidden="1" customHeight="1" x14ac:dyDescent="0.3">
      <c r="A287" s="160"/>
      <c r="P287" s="188"/>
      <c r="Q287" s="162"/>
      <c r="R287" s="62"/>
      <c r="S287" s="62"/>
      <c r="T287" s="18"/>
    </row>
    <row r="288" spans="1:20" s="16" customFormat="1" ht="18.75" hidden="1" x14ac:dyDescent="0.3">
      <c r="A288" s="160"/>
      <c r="P288" s="188"/>
      <c r="Q288" s="162"/>
      <c r="R288" s="62"/>
      <c r="S288" s="62"/>
      <c r="T288" s="18"/>
    </row>
    <row r="289" spans="1:20" s="16" customFormat="1" ht="18.75" hidden="1" x14ac:dyDescent="0.3">
      <c r="A289" s="160"/>
      <c r="P289" s="188"/>
      <c r="Q289" s="162"/>
      <c r="R289" s="62"/>
      <c r="S289" s="62"/>
      <c r="T289" s="18"/>
    </row>
    <row r="290" spans="1:20" s="16" customFormat="1" ht="18.75" x14ac:dyDescent="0.3">
      <c r="A290" s="160"/>
      <c r="P290" s="188"/>
      <c r="Q290" s="162"/>
      <c r="R290" s="62"/>
      <c r="S290" s="62"/>
      <c r="T290" s="18"/>
    </row>
    <row r="291" spans="1:20" s="16" customFormat="1" ht="18.75" x14ac:dyDescent="0.3">
      <c r="A291" s="160"/>
      <c r="P291" s="191"/>
      <c r="Q291" s="162"/>
      <c r="R291" s="62"/>
      <c r="S291" s="62"/>
      <c r="T291" s="18"/>
    </row>
    <row r="292" spans="1:20" s="16" customFormat="1" ht="18.75" customHeight="1" x14ac:dyDescent="0.3">
      <c r="A292" s="160"/>
      <c r="P292" s="191"/>
      <c r="Q292" s="162"/>
      <c r="R292" s="62"/>
      <c r="S292" s="62"/>
      <c r="T292" s="18"/>
    </row>
    <row r="293" spans="1:20" s="16" customFormat="1" ht="18" customHeight="1" x14ac:dyDescent="0.3">
      <c r="A293" s="160"/>
      <c r="P293" s="193"/>
      <c r="Q293" s="162"/>
      <c r="R293" s="62"/>
      <c r="S293" s="62"/>
      <c r="T293" s="18"/>
    </row>
    <row r="294" spans="1:20" s="16" customFormat="1" ht="18.75" x14ac:dyDescent="0.3">
      <c r="A294" s="160"/>
      <c r="P294" s="180"/>
      <c r="Q294" s="162"/>
      <c r="R294" s="62"/>
      <c r="S294" s="62"/>
      <c r="T294" s="18"/>
    </row>
    <row r="295" spans="1:20" s="16" customFormat="1" ht="18.75" x14ac:dyDescent="0.3">
      <c r="A295" s="160"/>
      <c r="P295" s="123"/>
      <c r="Q295" s="162"/>
      <c r="R295" s="62"/>
      <c r="S295" s="62"/>
      <c r="T295" s="18"/>
    </row>
    <row r="296" spans="1:20" s="16" customFormat="1" ht="12.75" x14ac:dyDescent="0.2">
      <c r="A296" s="84"/>
      <c r="P296" s="83"/>
      <c r="Q296" s="83"/>
      <c r="R296" s="62"/>
      <c r="S296" s="62"/>
      <c r="T296" s="18"/>
    </row>
    <row r="297" spans="1:20" s="16" customFormat="1" ht="12.75" hidden="1" x14ac:dyDescent="0.2">
      <c r="A297" s="84"/>
      <c r="B297" s="470"/>
      <c r="C297" s="470"/>
      <c r="D297" s="470"/>
      <c r="E297" s="470"/>
      <c r="F297" s="470"/>
      <c r="G297" s="85"/>
      <c r="H297" s="85"/>
      <c r="I297" s="464"/>
      <c r="J297" s="464"/>
      <c r="K297" s="85"/>
      <c r="L297" s="464"/>
      <c r="M297" s="464"/>
      <c r="N297" s="86"/>
      <c r="O297" s="87"/>
      <c r="P297" s="83"/>
      <c r="Q297" s="83"/>
      <c r="R297" s="62"/>
      <c r="S297" s="62"/>
      <c r="T297" s="18"/>
    </row>
    <row r="298" spans="1:20" s="16" customFormat="1" ht="12.75" x14ac:dyDescent="0.2">
      <c r="A298" s="84"/>
      <c r="B298" s="470"/>
      <c r="C298" s="470"/>
      <c r="D298" s="470"/>
      <c r="E298" s="470"/>
      <c r="F298" s="470"/>
      <c r="G298" s="85"/>
      <c r="H298" s="85"/>
      <c r="I298" s="464"/>
      <c r="J298" s="464"/>
      <c r="K298" s="85"/>
      <c r="L298" s="464"/>
      <c r="M298" s="464"/>
      <c r="N298" s="86"/>
      <c r="O298" s="87"/>
      <c r="P298" s="83"/>
      <c r="Q298" s="83"/>
      <c r="R298" s="62"/>
      <c r="S298" s="62"/>
      <c r="T298" s="18"/>
    </row>
    <row r="299" spans="1:20" s="16" customFormat="1" ht="24" customHeight="1" x14ac:dyDescent="0.2">
      <c r="A299" s="84"/>
      <c r="B299" s="470"/>
      <c r="C299" s="470"/>
      <c r="D299" s="470"/>
      <c r="E299" s="470"/>
      <c r="F299" s="470"/>
      <c r="G299" s="85"/>
      <c r="H299" s="85"/>
      <c r="I299" s="464"/>
      <c r="J299" s="464"/>
      <c r="K299" s="85"/>
      <c r="L299" s="464"/>
      <c r="M299" s="464"/>
      <c r="N299" s="86"/>
      <c r="O299" s="87"/>
      <c r="P299" s="83"/>
      <c r="Q299" s="83"/>
      <c r="R299" s="62"/>
      <c r="S299" s="62"/>
      <c r="T299" s="18"/>
    </row>
    <row r="300" spans="1:20" s="16" customFormat="1" ht="21" customHeight="1" x14ac:dyDescent="0.2">
      <c r="A300" s="84"/>
      <c r="B300" s="470"/>
      <c r="C300" s="470"/>
      <c r="D300" s="470"/>
      <c r="E300" s="470"/>
      <c r="F300" s="470"/>
      <c r="G300" s="85"/>
      <c r="H300" s="85"/>
      <c r="I300" s="464"/>
      <c r="J300" s="464"/>
      <c r="K300" s="85"/>
      <c r="L300" s="464"/>
      <c r="M300" s="464"/>
      <c r="N300" s="86"/>
      <c r="O300" s="87"/>
      <c r="P300" s="83"/>
      <c r="Q300" s="83"/>
      <c r="R300" s="62"/>
      <c r="S300" s="62"/>
      <c r="T300" s="18"/>
    </row>
    <row r="301" spans="1:20" s="16" customFormat="1" ht="12.75" x14ac:dyDescent="0.2">
      <c r="A301" s="84"/>
      <c r="B301" s="470"/>
      <c r="C301" s="470"/>
      <c r="D301" s="470"/>
      <c r="E301" s="470"/>
      <c r="F301" s="470"/>
      <c r="G301" s="85"/>
      <c r="H301" s="85"/>
      <c r="I301" s="464"/>
      <c r="J301" s="464"/>
      <c r="K301" s="464"/>
      <c r="L301" s="464"/>
      <c r="M301" s="464"/>
      <c r="N301" s="86"/>
      <c r="O301" s="87"/>
      <c r="P301" s="83"/>
      <c r="Q301" s="83"/>
      <c r="R301" s="62"/>
      <c r="S301" s="62"/>
      <c r="T301" s="18"/>
    </row>
    <row r="302" spans="1:20" s="16" customFormat="1" ht="12.75" x14ac:dyDescent="0.2">
      <c r="A302" s="84"/>
      <c r="B302" s="470"/>
      <c r="C302" s="470"/>
      <c r="D302" s="470"/>
      <c r="E302" s="470"/>
      <c r="F302" s="470"/>
      <c r="G302" s="85"/>
      <c r="H302" s="85"/>
      <c r="I302" s="464"/>
      <c r="J302" s="464"/>
      <c r="K302" s="464"/>
      <c r="L302" s="464"/>
      <c r="M302" s="464"/>
      <c r="N302" s="86"/>
      <c r="O302" s="87"/>
      <c r="P302" s="83"/>
      <c r="Q302" s="83"/>
      <c r="R302" s="62"/>
      <c r="S302" s="62"/>
      <c r="T302" s="18"/>
    </row>
    <row r="303" spans="1:20" s="16" customFormat="1" ht="12.75" x14ac:dyDescent="0.2">
      <c r="A303" s="84"/>
      <c r="B303" s="470"/>
      <c r="C303" s="470"/>
      <c r="D303" s="470"/>
      <c r="E303" s="470"/>
      <c r="F303" s="470"/>
      <c r="G303" s="85"/>
      <c r="H303" s="85"/>
      <c r="I303" s="464"/>
      <c r="J303" s="464"/>
      <c r="K303" s="464"/>
      <c r="L303" s="464"/>
      <c r="M303" s="464"/>
      <c r="N303" s="86"/>
      <c r="O303" s="87"/>
      <c r="P303" s="83"/>
      <c r="Q303" s="83"/>
      <c r="R303" s="62"/>
      <c r="S303" s="62"/>
      <c r="T303" s="18"/>
    </row>
    <row r="304" spans="1:20" s="16" customFormat="1" ht="12.75" x14ac:dyDescent="0.2">
      <c r="A304" s="84"/>
      <c r="B304" s="470"/>
      <c r="C304" s="470"/>
      <c r="D304" s="470"/>
      <c r="E304" s="470"/>
      <c r="F304" s="470"/>
      <c r="G304" s="85"/>
      <c r="H304" s="85"/>
      <c r="I304" s="464"/>
      <c r="J304" s="464"/>
      <c r="K304" s="464"/>
      <c r="L304" s="464"/>
      <c r="M304" s="464"/>
      <c r="N304" s="86"/>
      <c r="O304" s="87"/>
      <c r="P304" s="83"/>
      <c r="Q304" s="83"/>
      <c r="R304" s="62"/>
      <c r="S304" s="62"/>
      <c r="T304" s="18"/>
    </row>
    <row r="305" spans="1:28" s="16" customFormat="1" ht="23.25" customHeight="1" x14ac:dyDescent="0.2">
      <c r="A305" s="84"/>
      <c r="B305" s="470"/>
      <c r="C305" s="470"/>
      <c r="D305" s="470"/>
      <c r="E305" s="470"/>
      <c r="F305" s="470"/>
      <c r="G305" s="85"/>
      <c r="H305" s="85"/>
      <c r="I305" s="464"/>
      <c r="J305" s="464"/>
      <c r="K305" s="464"/>
      <c r="L305" s="464"/>
      <c r="M305" s="464"/>
      <c r="N305" s="86"/>
      <c r="O305" s="87"/>
      <c r="P305" s="83"/>
      <c r="Q305" s="83"/>
      <c r="R305" s="62"/>
      <c r="S305" s="62"/>
      <c r="T305" s="18"/>
    </row>
    <row r="306" spans="1:28" s="16" customFormat="1" ht="36.75" customHeight="1" x14ac:dyDescent="0.2">
      <c r="A306" s="84"/>
      <c r="B306" s="88"/>
      <c r="C306" s="88"/>
      <c r="D306" s="511"/>
      <c r="E306" s="511"/>
      <c r="F306" s="511"/>
      <c r="G306" s="89"/>
      <c r="H306" s="89"/>
      <c r="I306" s="471"/>
      <c r="J306" s="471"/>
      <c r="K306" s="89"/>
      <c r="L306" s="471"/>
      <c r="M306" s="471"/>
      <c r="N306" s="90"/>
      <c r="O306" s="91"/>
      <c r="P306" s="92"/>
      <c r="Q306" s="92"/>
      <c r="R306" s="62"/>
      <c r="S306" s="62"/>
      <c r="T306" s="18"/>
    </row>
    <row r="307" spans="1:28" s="16" customFormat="1" ht="12.75" x14ac:dyDescent="0.2">
      <c r="A307" s="84"/>
      <c r="B307" s="88"/>
      <c r="C307" s="88"/>
      <c r="D307" s="511"/>
      <c r="E307" s="511"/>
      <c r="F307" s="511"/>
      <c r="G307" s="89"/>
      <c r="H307" s="89"/>
      <c r="I307" s="471"/>
      <c r="J307" s="471"/>
      <c r="K307" s="89"/>
      <c r="L307" s="471"/>
      <c r="M307" s="471"/>
      <c r="N307" s="90"/>
      <c r="O307" s="91"/>
      <c r="P307" s="92"/>
      <c r="Q307" s="92"/>
      <c r="R307" s="62"/>
      <c r="S307" s="62"/>
      <c r="T307" s="18"/>
    </row>
    <row r="308" spans="1:28" s="16" customFormat="1" ht="12.75" x14ac:dyDescent="0.2">
      <c r="A308" s="84"/>
      <c r="B308" s="88"/>
      <c r="C308" s="88"/>
      <c r="D308" s="511"/>
      <c r="E308" s="511"/>
      <c r="F308" s="511"/>
      <c r="G308" s="89"/>
      <c r="H308" s="89"/>
      <c r="I308" s="471"/>
      <c r="J308" s="471"/>
      <c r="K308" s="89"/>
      <c r="L308" s="471"/>
      <c r="M308" s="471"/>
      <c r="N308" s="90"/>
      <c r="O308" s="91"/>
      <c r="P308" s="92"/>
      <c r="Q308" s="92"/>
      <c r="R308" s="62"/>
      <c r="S308" s="62"/>
      <c r="T308" s="18"/>
    </row>
    <row r="309" spans="1:28" s="16" customFormat="1" ht="12.75" x14ac:dyDescent="0.2">
      <c r="A309" s="84"/>
      <c r="B309" s="88"/>
      <c r="C309" s="88"/>
      <c r="D309" s="511"/>
      <c r="E309" s="511"/>
      <c r="F309" s="511"/>
      <c r="G309" s="89"/>
      <c r="H309" s="89"/>
      <c r="I309" s="471"/>
      <c r="J309" s="471"/>
      <c r="K309" s="89"/>
      <c r="L309" s="471"/>
      <c r="M309" s="471"/>
      <c r="N309" s="90"/>
      <c r="O309" s="91"/>
      <c r="P309" s="92"/>
      <c r="Q309" s="92"/>
      <c r="R309" s="62"/>
      <c r="S309" s="62"/>
      <c r="T309" s="18"/>
    </row>
    <row r="310" spans="1:28" s="16" customFormat="1" ht="12.75" x14ac:dyDescent="0.2">
      <c r="A310" s="84"/>
      <c r="B310" s="88"/>
      <c r="C310" s="88"/>
      <c r="D310" s="515"/>
      <c r="E310" s="515"/>
      <c r="F310" s="515"/>
      <c r="G310" s="89"/>
      <c r="H310" s="93"/>
      <c r="I310" s="471"/>
      <c r="J310" s="471"/>
      <c r="K310" s="89"/>
      <c r="L310" s="471"/>
      <c r="M310" s="471"/>
      <c r="N310" s="90"/>
      <c r="O310" s="91"/>
      <c r="P310" s="92"/>
      <c r="Q310" s="92"/>
      <c r="R310" s="62"/>
      <c r="S310" s="62"/>
      <c r="T310" s="18"/>
    </row>
    <row r="311" spans="1:28" s="16" customFormat="1" ht="12.75" x14ac:dyDescent="0.2">
      <c r="A311" s="84"/>
      <c r="B311" s="88"/>
      <c r="C311" s="88"/>
      <c r="D311" s="511"/>
      <c r="E311" s="511"/>
      <c r="F311" s="511"/>
      <c r="G311" s="89"/>
      <c r="H311" s="93"/>
      <c r="I311" s="471"/>
      <c r="J311" s="471"/>
      <c r="K311" s="89"/>
      <c r="L311" s="471"/>
      <c r="M311" s="471"/>
      <c r="N311" s="90"/>
      <c r="O311" s="91"/>
      <c r="P311" s="92"/>
      <c r="Q311" s="92"/>
      <c r="R311" s="62"/>
      <c r="S311" s="62"/>
      <c r="T311" s="18"/>
    </row>
    <row r="312" spans="1:28" s="16" customFormat="1" ht="12.75" x14ac:dyDescent="0.2">
      <c r="A312" s="84"/>
      <c r="B312" s="88"/>
      <c r="C312" s="88"/>
      <c r="D312" s="511"/>
      <c r="E312" s="511"/>
      <c r="F312" s="511"/>
      <c r="G312" s="89"/>
      <c r="H312" s="89"/>
      <c r="I312" s="471"/>
      <c r="J312" s="471"/>
      <c r="K312" s="89"/>
      <c r="L312" s="471"/>
      <c r="M312" s="471"/>
      <c r="N312" s="90"/>
      <c r="O312" s="91"/>
      <c r="P312" s="92"/>
      <c r="Q312" s="92"/>
      <c r="R312" s="62"/>
      <c r="S312" s="62"/>
      <c r="T312" s="18"/>
    </row>
    <row r="313" spans="1:28" s="16" customFormat="1" ht="12.75" x14ac:dyDescent="0.2">
      <c r="A313" s="84"/>
      <c r="B313" s="88"/>
      <c r="C313" s="88"/>
      <c r="D313" s="511"/>
      <c r="E313" s="511"/>
      <c r="F313" s="511"/>
      <c r="G313" s="89"/>
      <c r="H313" s="93"/>
      <c r="I313" s="471"/>
      <c r="J313" s="471"/>
      <c r="K313" s="89"/>
      <c r="L313" s="471"/>
      <c r="M313" s="471"/>
      <c r="N313" s="90"/>
      <c r="O313" s="91"/>
      <c r="P313" s="92"/>
      <c r="Q313" s="92"/>
      <c r="R313" s="62"/>
      <c r="S313" s="62"/>
      <c r="T313" s="18"/>
    </row>
    <row r="314" spans="1:28" s="16" customFormat="1" ht="12.75" x14ac:dyDescent="0.2">
      <c r="A314" s="84"/>
      <c r="B314" s="88"/>
      <c r="C314" s="88"/>
      <c r="D314" s="511"/>
      <c r="E314" s="511"/>
      <c r="F314" s="511"/>
      <c r="G314" s="89"/>
      <c r="H314" s="89"/>
      <c r="I314" s="471"/>
      <c r="J314" s="471"/>
      <c r="K314" s="89"/>
      <c r="L314" s="471"/>
      <c r="M314" s="471"/>
      <c r="N314" s="90"/>
      <c r="O314" s="90"/>
      <c r="P314" s="92"/>
      <c r="Q314" s="92"/>
      <c r="R314" s="62"/>
      <c r="S314" s="62"/>
      <c r="T314" s="18"/>
    </row>
    <row r="315" spans="1:28" s="16" customFormat="1" ht="12.75" x14ac:dyDescent="0.2">
      <c r="A315" s="84"/>
      <c r="B315" s="88"/>
      <c r="C315" s="88"/>
      <c r="D315" s="511"/>
      <c r="E315" s="511"/>
      <c r="F315" s="511"/>
      <c r="G315" s="89"/>
      <c r="H315" s="89"/>
      <c r="I315" s="471"/>
      <c r="J315" s="471"/>
      <c r="K315" s="89"/>
      <c r="L315" s="471"/>
      <c r="M315" s="471"/>
      <c r="N315" s="90"/>
      <c r="O315" s="91"/>
      <c r="P315" s="92"/>
      <c r="Q315" s="92"/>
      <c r="R315" s="62"/>
      <c r="S315" s="62"/>
      <c r="T315" s="18"/>
    </row>
    <row r="316" spans="1:28" s="16" customFormat="1" ht="12.75" x14ac:dyDescent="0.2">
      <c r="A316" s="84"/>
      <c r="B316" s="88"/>
      <c r="C316" s="88"/>
      <c r="D316" s="515"/>
      <c r="E316" s="515"/>
      <c r="F316" s="515"/>
      <c r="G316" s="89"/>
      <c r="H316" s="89"/>
      <c r="I316" s="471"/>
      <c r="J316" s="471"/>
      <c r="K316" s="89"/>
      <c r="L316" s="471"/>
      <c r="M316" s="471"/>
      <c r="N316" s="94"/>
      <c r="O316" s="94"/>
      <c r="P316" s="92"/>
      <c r="Q316" s="92"/>
      <c r="R316" s="63"/>
      <c r="S316" s="62"/>
      <c r="T316" s="18"/>
    </row>
    <row r="317" spans="1:28" s="20" customFormat="1" ht="12.75" x14ac:dyDescent="0.2">
      <c r="A317" s="84"/>
      <c r="B317" s="88"/>
      <c r="C317" s="88"/>
      <c r="D317" s="511"/>
      <c r="E317" s="511"/>
      <c r="F317" s="511"/>
      <c r="G317" s="89"/>
      <c r="H317" s="89"/>
      <c r="I317" s="471"/>
      <c r="J317" s="471"/>
      <c r="K317" s="89"/>
      <c r="L317" s="526"/>
      <c r="M317" s="526"/>
      <c r="N317" s="94"/>
      <c r="O317" s="94"/>
      <c r="P317" s="92"/>
      <c r="Q317" s="92"/>
      <c r="R317" s="63"/>
      <c r="S317" s="63"/>
      <c r="T317" s="19"/>
      <c r="U317" s="17"/>
      <c r="V317" s="17"/>
      <c r="W317" s="17"/>
      <c r="X317" s="17"/>
      <c r="Y317" s="17"/>
      <c r="Z317" s="17"/>
      <c r="AA317" s="17"/>
      <c r="AB317" s="17"/>
    </row>
    <row r="318" spans="1:28" s="20" customFormat="1" ht="12.75" x14ac:dyDescent="0.2">
      <c r="A318" s="89"/>
      <c r="B318" s="88"/>
      <c r="C318" s="88"/>
      <c r="D318" s="95"/>
      <c r="E318" s="95"/>
      <c r="F318" s="95"/>
      <c r="G318" s="89"/>
      <c r="H318" s="89"/>
      <c r="I318" s="471"/>
      <c r="J318" s="471"/>
      <c r="K318" s="89"/>
      <c r="L318" s="519"/>
      <c r="M318" s="520"/>
      <c r="N318" s="96"/>
      <c r="O318" s="96"/>
      <c r="P318" s="92"/>
      <c r="Q318" s="92"/>
      <c r="R318" s="64"/>
      <c r="S318" s="63"/>
      <c r="T318" s="19"/>
      <c r="U318" s="17"/>
      <c r="V318" s="17"/>
      <c r="W318" s="17"/>
      <c r="X318" s="17"/>
      <c r="Y318" s="17"/>
      <c r="Z318" s="17"/>
      <c r="AA318" s="17"/>
      <c r="AB318" s="17"/>
    </row>
    <row r="319" spans="1:28" s="25" customFormat="1" ht="12.75" x14ac:dyDescent="0.2">
      <c r="A319" s="89"/>
      <c r="B319" s="88"/>
      <c r="C319" s="88"/>
      <c r="D319" s="95"/>
      <c r="E319" s="95"/>
      <c r="F319" s="95"/>
      <c r="G319" s="89"/>
      <c r="H319" s="89"/>
      <c r="I319" s="471"/>
      <c r="J319" s="471"/>
      <c r="K319" s="89"/>
      <c r="L319" s="519"/>
      <c r="M319" s="520"/>
      <c r="N319" s="97"/>
      <c r="O319" s="97"/>
      <c r="P319" s="92"/>
      <c r="Q319" s="92"/>
      <c r="R319" s="64"/>
      <c r="S319" s="64"/>
      <c r="T319" s="23"/>
      <c r="U319" s="24"/>
      <c r="V319" s="24"/>
      <c r="W319" s="24"/>
      <c r="X319" s="24"/>
      <c r="Y319" s="24"/>
      <c r="Z319" s="24"/>
      <c r="AA319" s="24"/>
      <c r="AB319" s="24"/>
    </row>
    <row r="320" spans="1:28" s="25" customFormat="1" ht="12.75" x14ac:dyDescent="0.2">
      <c r="A320" s="84"/>
      <c r="B320" s="88"/>
      <c r="C320" s="88"/>
      <c r="D320" s="527"/>
      <c r="E320" s="527"/>
      <c r="F320" s="527"/>
      <c r="G320" s="89"/>
      <c r="H320" s="89"/>
      <c r="I320" s="89"/>
      <c r="J320" s="88"/>
      <c r="K320" s="89"/>
      <c r="L320" s="519"/>
      <c r="M320" s="520"/>
      <c r="N320" s="94"/>
      <c r="O320" s="94"/>
      <c r="P320" s="92"/>
      <c r="Q320" s="92"/>
      <c r="R320" s="64"/>
      <c r="S320" s="64"/>
      <c r="T320" s="23"/>
      <c r="U320" s="24"/>
      <c r="V320" s="24"/>
      <c r="W320" s="24"/>
      <c r="X320" s="24"/>
      <c r="Y320" s="24"/>
      <c r="Z320" s="24"/>
      <c r="AA320" s="24"/>
      <c r="AB320" s="24"/>
    </row>
    <row r="321" spans="1:28" s="25" customFormat="1" ht="12.75" x14ac:dyDescent="0.2">
      <c r="A321" s="84"/>
      <c r="B321" s="88"/>
      <c r="C321" s="88"/>
      <c r="D321" s="511"/>
      <c r="E321" s="511"/>
      <c r="F321" s="511"/>
      <c r="G321" s="89"/>
      <c r="H321" s="89"/>
      <c r="I321" s="471"/>
      <c r="J321" s="471"/>
      <c r="K321" s="89"/>
      <c r="L321" s="471"/>
      <c r="M321" s="471"/>
      <c r="N321" s="90"/>
      <c r="O321" s="90"/>
      <c r="P321" s="92"/>
      <c r="Q321" s="92"/>
      <c r="R321" s="64"/>
      <c r="S321" s="64"/>
      <c r="T321" s="23"/>
      <c r="U321" s="24"/>
      <c r="V321" s="24"/>
      <c r="W321" s="24"/>
      <c r="X321" s="24"/>
      <c r="Y321" s="24"/>
      <c r="Z321" s="24"/>
      <c r="AA321" s="24"/>
      <c r="AB321" s="24"/>
    </row>
    <row r="322" spans="1:28" s="25" customFormat="1" ht="12.75" x14ac:dyDescent="0.2">
      <c r="A322" s="84"/>
      <c r="B322" s="513"/>
      <c r="C322" s="513"/>
      <c r="D322" s="516"/>
      <c r="E322" s="516"/>
      <c r="F322" s="516"/>
      <c r="G322" s="109"/>
      <c r="H322" s="109"/>
      <c r="I322" s="514"/>
      <c r="J322" s="514"/>
      <c r="K322" s="84"/>
      <c r="L322" s="514"/>
      <c r="M322" s="514"/>
      <c r="N322" s="110"/>
      <c r="O322" s="111"/>
      <c r="P322" s="112"/>
      <c r="Q322" s="113"/>
      <c r="R322" s="64"/>
      <c r="S322" s="64"/>
      <c r="T322" s="23"/>
      <c r="U322" s="24"/>
      <c r="V322" s="24"/>
      <c r="W322" s="24"/>
      <c r="X322" s="24"/>
      <c r="Y322" s="24"/>
      <c r="Z322" s="24"/>
      <c r="AA322" s="24"/>
      <c r="AB322" s="24"/>
    </row>
    <row r="323" spans="1:28" s="25" customFormat="1" x14ac:dyDescent="0.25">
      <c r="A323" s="84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02"/>
      <c r="Q323" s="98"/>
      <c r="R323" s="64"/>
      <c r="S323" s="64"/>
      <c r="T323" s="23"/>
      <c r="U323" s="24"/>
      <c r="V323" s="24"/>
      <c r="W323" s="24"/>
      <c r="X323" s="24"/>
      <c r="Y323" s="24"/>
      <c r="Z323" s="24"/>
      <c r="AA323" s="24"/>
      <c r="AB323" s="24"/>
    </row>
    <row r="324" spans="1:28" s="25" customFormat="1" x14ac:dyDescent="0.25">
      <c r="A324" s="84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98"/>
      <c r="Q324" s="98"/>
      <c r="R324" s="64"/>
      <c r="S324" s="64"/>
      <c r="T324" s="23"/>
      <c r="U324" s="24"/>
      <c r="V324" s="24"/>
      <c r="W324" s="24"/>
      <c r="X324" s="24"/>
      <c r="Y324" s="24"/>
      <c r="Z324" s="24"/>
      <c r="AA324" s="24"/>
      <c r="AB324" s="24"/>
    </row>
    <row r="325" spans="1:28" s="25" customFormat="1" x14ac:dyDescent="0.25">
      <c r="A325" s="84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99"/>
      <c r="Q325" s="98"/>
      <c r="R325" s="64"/>
      <c r="S325" s="64"/>
      <c r="T325" s="23"/>
      <c r="U325" s="24"/>
      <c r="V325" s="24"/>
      <c r="W325" s="24"/>
      <c r="X325" s="24"/>
      <c r="Y325" s="24"/>
      <c r="Z325" s="24"/>
      <c r="AA325" s="24"/>
      <c r="AB325" s="24"/>
    </row>
    <row r="326" spans="1:28" s="25" customFormat="1" x14ac:dyDescent="0.25">
      <c r="A326" s="84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98"/>
      <c r="Q326" s="98"/>
      <c r="R326" s="64"/>
      <c r="S326" s="64"/>
      <c r="T326" s="23"/>
      <c r="U326" s="24"/>
      <c r="V326" s="24"/>
      <c r="W326" s="24"/>
      <c r="X326" s="24"/>
      <c r="Y326" s="24"/>
      <c r="Z326" s="24"/>
      <c r="AA326" s="24"/>
      <c r="AB326" s="24"/>
    </row>
    <row r="327" spans="1:28" s="25" customFormat="1" ht="36" customHeight="1" x14ac:dyDescent="0.25">
      <c r="A327" s="84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98"/>
      <c r="Q327" s="98"/>
      <c r="R327" s="64"/>
      <c r="S327" s="64"/>
      <c r="T327" s="23"/>
      <c r="U327" s="24"/>
      <c r="V327" s="24"/>
      <c r="W327" s="24"/>
      <c r="X327" s="24"/>
      <c r="Y327" s="24"/>
      <c r="Z327" s="24"/>
      <c r="AA327" s="24"/>
      <c r="AB327" s="24"/>
    </row>
    <row r="328" spans="1:28" s="25" customFormat="1" x14ac:dyDescent="0.25">
      <c r="A328" s="84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98"/>
      <c r="Q328" s="98"/>
      <c r="R328" s="64"/>
      <c r="S328" s="64"/>
      <c r="T328" s="23"/>
      <c r="U328" s="24"/>
      <c r="V328" s="24"/>
      <c r="W328" s="24"/>
      <c r="X328" s="24"/>
      <c r="Y328" s="24"/>
      <c r="Z328" s="24"/>
      <c r="AA328" s="24"/>
      <c r="AB328" s="24"/>
    </row>
    <row r="329" spans="1:28" s="25" customFormat="1" x14ac:dyDescent="0.25">
      <c r="A329" s="84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98"/>
      <c r="Q329" s="98"/>
      <c r="R329" s="64"/>
      <c r="S329" s="64"/>
      <c r="T329" s="23"/>
      <c r="U329" s="24"/>
      <c r="V329" s="24"/>
      <c r="W329" s="24"/>
      <c r="X329" s="24"/>
      <c r="Y329" s="24"/>
      <c r="Z329" s="24"/>
      <c r="AA329" s="24"/>
      <c r="AB329" s="24"/>
    </row>
    <row r="330" spans="1:28" s="25" customFormat="1" x14ac:dyDescent="0.25">
      <c r="A330" s="84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98"/>
      <c r="Q330" s="98"/>
      <c r="R330" s="64"/>
      <c r="S330" s="64"/>
      <c r="T330" s="23"/>
      <c r="U330" s="24"/>
      <c r="V330" s="24"/>
      <c r="W330" s="24"/>
      <c r="X330" s="24"/>
      <c r="Y330" s="24"/>
      <c r="Z330" s="24"/>
      <c r="AA330" s="24"/>
      <c r="AB330" s="24"/>
    </row>
    <row r="331" spans="1:28" s="25" customFormat="1" x14ac:dyDescent="0.25">
      <c r="A331" s="84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98"/>
      <c r="Q331" s="98"/>
      <c r="R331" s="63"/>
      <c r="S331" s="64"/>
      <c r="T331" s="23"/>
      <c r="U331" s="24"/>
      <c r="V331" s="24"/>
      <c r="W331" s="24"/>
      <c r="X331" s="24"/>
      <c r="Y331" s="24"/>
      <c r="Z331" s="24"/>
      <c r="AA331" s="24"/>
      <c r="AB331" s="24"/>
    </row>
    <row r="332" spans="1:28" s="20" customFormat="1" x14ac:dyDescent="0.25">
      <c r="A332" s="84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98"/>
      <c r="Q332" s="98"/>
      <c r="R332" s="65"/>
      <c r="S332" s="63"/>
      <c r="T332" s="19"/>
      <c r="U332" s="17"/>
      <c r="V332" s="17"/>
      <c r="W332" s="17"/>
      <c r="X332" s="17"/>
      <c r="Y332" s="17"/>
      <c r="Z332" s="17"/>
      <c r="AA332" s="17"/>
      <c r="AB332" s="17"/>
    </row>
    <row r="333" spans="1:28" s="16" customFormat="1" ht="18.75" customHeight="1" x14ac:dyDescent="0.3">
      <c r="A333" s="84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98"/>
      <c r="Q333" s="98"/>
      <c r="R333" s="71"/>
      <c r="S333" s="65"/>
      <c r="T333" s="114"/>
      <c r="U333" s="21"/>
      <c r="W333" s="21"/>
      <c r="X333" s="21"/>
    </row>
    <row r="334" spans="1:28" ht="15.75" x14ac:dyDescent="0.3">
      <c r="A334" s="84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115"/>
      <c r="P334" s="98"/>
      <c r="Q334" s="98"/>
      <c r="R334" s="71"/>
      <c r="S334" s="71"/>
      <c r="T334" s="116"/>
      <c r="U334" s="13"/>
      <c r="W334" s="13"/>
      <c r="X334" s="13"/>
    </row>
    <row r="335" spans="1:28" ht="15.75" x14ac:dyDescent="0.3">
      <c r="A335" s="84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115"/>
      <c r="P335" s="98"/>
      <c r="Q335" s="98"/>
      <c r="R335" s="66"/>
      <c r="S335" s="71"/>
      <c r="T335" s="116"/>
      <c r="U335" s="13"/>
      <c r="W335" s="13"/>
      <c r="X335" s="13"/>
      <c r="Y335" s="3"/>
    </row>
    <row r="336" spans="1:28" ht="15.75" x14ac:dyDescent="0.3">
      <c r="A336" s="84">
        <v>116</v>
      </c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17"/>
      <c r="P336" s="98"/>
      <c r="Q336" s="102"/>
      <c r="R336" s="66"/>
      <c r="S336" s="66"/>
      <c r="T336" s="13"/>
      <c r="U336" s="13"/>
      <c r="W336" s="13"/>
      <c r="X336" s="13"/>
      <c r="Y336" s="3"/>
    </row>
    <row r="337" spans="1:28" ht="15.75" x14ac:dyDescent="0.3">
      <c r="A337" s="84">
        <v>117</v>
      </c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115"/>
      <c r="P337" s="98"/>
      <c r="Q337" s="102"/>
      <c r="R337" s="66"/>
      <c r="S337" s="66"/>
      <c r="T337" s="13"/>
      <c r="U337" s="13"/>
      <c r="W337" s="13"/>
      <c r="X337" s="13"/>
      <c r="Y337" s="3"/>
    </row>
    <row r="338" spans="1:28" ht="17.25" customHeight="1" x14ac:dyDescent="0.3">
      <c r="A338" s="84">
        <v>118</v>
      </c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115"/>
      <c r="P338" s="98"/>
      <c r="Q338" s="102"/>
      <c r="R338" s="66"/>
      <c r="S338" s="66"/>
      <c r="T338" s="13"/>
      <c r="U338" s="13"/>
      <c r="W338" s="13"/>
      <c r="X338" s="13"/>
      <c r="Y338" s="3"/>
    </row>
    <row r="339" spans="1:28" ht="17.25" customHeight="1" x14ac:dyDescent="0.3">
      <c r="A339" s="84">
        <v>119</v>
      </c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115"/>
      <c r="P339" s="98"/>
      <c r="Q339" s="102"/>
      <c r="R339" s="66"/>
      <c r="S339" s="66"/>
      <c r="T339" s="35"/>
      <c r="U339" s="14"/>
      <c r="V339" s="15"/>
      <c r="W339" s="14"/>
      <c r="X339" s="14"/>
    </row>
    <row r="340" spans="1:28" ht="17.25" customHeight="1" x14ac:dyDescent="0.3">
      <c r="A340" s="89">
        <v>120</v>
      </c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18"/>
      <c r="P340" s="98"/>
      <c r="Q340" s="98"/>
      <c r="R340" s="66"/>
      <c r="S340" s="66"/>
      <c r="T340" s="81"/>
      <c r="U340" s="14"/>
      <c r="V340" s="15"/>
      <c r="W340" s="14"/>
      <c r="X340" s="14"/>
    </row>
    <row r="341" spans="1:28" ht="17.25" customHeight="1" x14ac:dyDescent="0.3">
      <c r="A341" s="89">
        <v>121</v>
      </c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18"/>
      <c r="P341" s="98"/>
      <c r="Q341" s="98"/>
      <c r="R341" s="66"/>
      <c r="S341" s="66"/>
      <c r="T341" s="81"/>
      <c r="U341" s="14"/>
      <c r="V341" s="15"/>
      <c r="W341" s="14"/>
      <c r="X341" s="14"/>
    </row>
    <row r="342" spans="1:28" ht="17.25" customHeight="1" x14ac:dyDescent="0.3">
      <c r="A342" s="89">
        <v>122</v>
      </c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18"/>
      <c r="P342" s="98"/>
      <c r="Q342" s="98"/>
      <c r="R342" s="66"/>
      <c r="S342" s="66"/>
      <c r="T342" s="81"/>
      <c r="U342" s="14"/>
      <c r="V342" s="15"/>
      <c r="W342" s="14"/>
      <c r="X342" s="14"/>
    </row>
    <row r="343" spans="1:28" ht="17.25" customHeight="1" x14ac:dyDescent="0.3">
      <c r="A343" s="89">
        <v>123</v>
      </c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4"/>
      <c r="Q343" s="104"/>
      <c r="R343" s="66"/>
      <c r="S343" s="66"/>
      <c r="T343" s="81"/>
      <c r="U343" s="14"/>
      <c r="V343" s="15"/>
      <c r="W343" s="14"/>
      <c r="X343" s="14"/>
    </row>
    <row r="344" spans="1:28" ht="17.25" customHeight="1" x14ac:dyDescent="0.3">
      <c r="A344" s="89">
        <v>124</v>
      </c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4"/>
      <c r="Q344" s="104"/>
      <c r="R344" s="66"/>
      <c r="S344" s="66"/>
      <c r="T344" s="81"/>
      <c r="U344" s="14"/>
      <c r="V344" s="15"/>
      <c r="W344" s="14"/>
      <c r="X344" s="14"/>
    </row>
    <row r="345" spans="1:28" ht="17.25" customHeight="1" x14ac:dyDescent="0.3">
      <c r="A345" s="89">
        <v>125</v>
      </c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4"/>
      <c r="Q345" s="104"/>
      <c r="R345" s="67"/>
      <c r="S345" s="66"/>
      <c r="T345" s="81"/>
      <c r="U345" s="14"/>
      <c r="V345" s="15"/>
      <c r="W345" s="14"/>
      <c r="X345" s="14"/>
    </row>
    <row r="346" spans="1:28" ht="18.75" customHeight="1" x14ac:dyDescent="0.3">
      <c r="A346" s="89">
        <v>126</v>
      </c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4"/>
      <c r="Q346" s="104"/>
      <c r="R346" s="68"/>
      <c r="S346" s="67"/>
      <c r="T346" s="4"/>
      <c r="W346" s="4"/>
      <c r="X346" s="4"/>
      <c r="Y346" s="3"/>
    </row>
    <row r="347" spans="1:28" s="45" customFormat="1" ht="15.75" x14ac:dyDescent="0.3">
      <c r="A347" s="89">
        <v>127</v>
      </c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5"/>
      <c r="Q347" s="104"/>
      <c r="R347" s="66"/>
      <c r="S347" s="68"/>
      <c r="T347" s="44"/>
      <c r="W347" s="44"/>
    </row>
    <row r="348" spans="1:28" ht="15.75" x14ac:dyDescent="0.3">
      <c r="A348" s="89">
        <v>128</v>
      </c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4"/>
      <c r="R348" s="66"/>
      <c r="S348" s="66"/>
      <c r="T348" s="4"/>
      <c r="W348" s="4"/>
    </row>
    <row r="349" spans="1:28" ht="24.75" customHeight="1" x14ac:dyDescent="0.3">
      <c r="A349" s="89">
        <v>129</v>
      </c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4"/>
      <c r="Q349" s="104"/>
      <c r="R349" s="67"/>
      <c r="S349" s="66"/>
      <c r="T349" s="4"/>
      <c r="W349" s="4"/>
    </row>
    <row r="350" spans="1:28" ht="17.25" customHeight="1" x14ac:dyDescent="0.3">
      <c r="A350" s="89">
        <v>130</v>
      </c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4"/>
      <c r="Q350" s="104"/>
      <c r="R350" s="69"/>
      <c r="S350" s="56"/>
      <c r="T350" s="5"/>
    </row>
    <row r="351" spans="1:28" s="41" customFormat="1" ht="15.75" x14ac:dyDescent="0.3">
      <c r="A351" s="89">
        <v>131</v>
      </c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4"/>
      <c r="Q351" s="104"/>
      <c r="R351" s="69"/>
      <c r="S351" s="69"/>
      <c r="T351" s="40"/>
      <c r="W351" s="40"/>
      <c r="X351" s="40"/>
      <c r="AA351" s="40"/>
      <c r="AB351" s="40"/>
    </row>
    <row r="352" spans="1:28" s="41" customFormat="1" ht="24.75" customHeight="1" x14ac:dyDescent="0.3">
      <c r="A352" s="89">
        <v>132</v>
      </c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4"/>
      <c r="Q352" s="104"/>
      <c r="R352" s="69"/>
      <c r="S352" s="69"/>
      <c r="T352" s="40"/>
      <c r="W352" s="40"/>
      <c r="X352" s="40"/>
      <c r="AA352" s="40"/>
      <c r="AB352" s="40"/>
    </row>
    <row r="353" spans="1:28" s="41" customFormat="1" ht="25.5" customHeight="1" x14ac:dyDescent="0.3">
      <c r="A353" s="89">
        <v>133</v>
      </c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4"/>
      <c r="Q353" s="104"/>
      <c r="R353" s="69"/>
      <c r="S353" s="69"/>
      <c r="T353" s="40"/>
      <c r="W353" s="40"/>
      <c r="X353" s="40"/>
      <c r="AA353" s="40"/>
      <c r="AB353" s="40"/>
    </row>
    <row r="354" spans="1:28" s="41" customFormat="1" ht="15.75" x14ac:dyDescent="0.3">
      <c r="A354" s="89">
        <v>134</v>
      </c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4"/>
      <c r="Q354" s="104"/>
      <c r="R354" s="69"/>
      <c r="S354" s="69"/>
      <c r="T354" s="40"/>
      <c r="W354" s="40"/>
      <c r="X354" s="40"/>
      <c r="AA354" s="40"/>
      <c r="AB354" s="40"/>
    </row>
    <row r="355" spans="1:28" s="41" customFormat="1" ht="15.75" x14ac:dyDescent="0.3">
      <c r="A355" s="89">
        <v>135</v>
      </c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4"/>
      <c r="Q355" s="104"/>
      <c r="R355" s="69"/>
      <c r="S355" s="69"/>
      <c r="T355" s="40"/>
      <c r="W355" s="40"/>
      <c r="X355" s="40"/>
      <c r="AA355" s="40"/>
      <c r="AB355" s="40"/>
    </row>
    <row r="356" spans="1:28" s="41" customFormat="1" ht="15.75" x14ac:dyDescent="0.3">
      <c r="A356" s="89">
        <v>136</v>
      </c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4"/>
      <c r="Q356" s="104"/>
      <c r="R356" s="69"/>
      <c r="S356" s="69"/>
      <c r="T356" s="40"/>
      <c r="W356" s="40"/>
      <c r="X356" s="40"/>
      <c r="AA356" s="40"/>
      <c r="AB356" s="40"/>
    </row>
    <row r="357" spans="1:28" s="41" customFormat="1" ht="15.75" x14ac:dyDescent="0.3">
      <c r="A357" s="89">
        <v>137</v>
      </c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4"/>
      <c r="Q357" s="104"/>
      <c r="R357" s="69"/>
      <c r="S357" s="69"/>
      <c r="T357" s="40"/>
      <c r="W357" s="40"/>
      <c r="X357" s="40"/>
      <c r="AA357" s="40"/>
      <c r="AB357" s="40"/>
    </row>
    <row r="358" spans="1:28" s="41" customFormat="1" ht="15.75" x14ac:dyDescent="0.3">
      <c r="A358" s="89">
        <v>138</v>
      </c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4"/>
      <c r="Q358" s="104"/>
      <c r="R358" s="69"/>
      <c r="S358" s="69"/>
      <c r="T358" s="40"/>
      <c r="W358" s="40"/>
      <c r="X358" s="40"/>
      <c r="AA358" s="40"/>
      <c r="AB358" s="40"/>
    </row>
    <row r="359" spans="1:28" s="41" customFormat="1" ht="15.75" x14ac:dyDescent="0.3">
      <c r="A359" s="89">
        <v>139</v>
      </c>
      <c r="B359" s="511">
        <v>159</v>
      </c>
      <c r="C359" s="511"/>
      <c r="D359" s="510"/>
      <c r="E359" s="510"/>
      <c r="F359" s="510"/>
      <c r="G359" s="89"/>
      <c r="H359" s="89"/>
      <c r="I359" s="471"/>
      <c r="J359" s="471"/>
      <c r="K359" s="89"/>
      <c r="L359" s="471"/>
      <c r="M359" s="471"/>
      <c r="N359" s="90"/>
      <c r="O359" s="91"/>
      <c r="P359" s="104"/>
      <c r="Q359" s="104"/>
      <c r="R359" s="69"/>
      <c r="S359" s="69"/>
      <c r="T359" s="40"/>
      <c r="W359" s="40"/>
      <c r="X359" s="40"/>
      <c r="AA359" s="40"/>
      <c r="AB359" s="40"/>
    </row>
    <row r="360" spans="1:28" s="41" customFormat="1" ht="15.75" x14ac:dyDescent="0.3">
      <c r="A360" s="89">
        <v>140</v>
      </c>
      <c r="B360" s="511">
        <v>159</v>
      </c>
      <c r="C360" s="511"/>
      <c r="D360" s="510"/>
      <c r="E360" s="510"/>
      <c r="F360" s="510"/>
      <c r="G360" s="89"/>
      <c r="H360" s="89"/>
      <c r="I360" s="471"/>
      <c r="J360" s="471"/>
      <c r="K360" s="89"/>
      <c r="L360" s="471"/>
      <c r="M360" s="471"/>
      <c r="N360" s="90"/>
      <c r="O360" s="91"/>
      <c r="P360" s="104"/>
      <c r="Q360" s="104"/>
      <c r="R360" s="69"/>
      <c r="S360" s="69"/>
      <c r="T360" s="40"/>
      <c r="W360" s="40"/>
      <c r="X360" s="40"/>
      <c r="AA360" s="40"/>
      <c r="AB360" s="40"/>
    </row>
    <row r="361" spans="1:28" s="41" customFormat="1" ht="15.75" x14ac:dyDescent="0.3">
      <c r="A361" s="89">
        <v>141</v>
      </c>
      <c r="B361" s="511">
        <v>159</v>
      </c>
      <c r="C361" s="511"/>
      <c r="D361" s="510"/>
      <c r="E361" s="510"/>
      <c r="F361" s="510"/>
      <c r="G361" s="89"/>
      <c r="H361" s="89"/>
      <c r="I361" s="510"/>
      <c r="J361" s="510"/>
      <c r="K361" s="89"/>
      <c r="L361" s="471"/>
      <c r="M361" s="471"/>
      <c r="N361" s="90"/>
      <c r="O361" s="91"/>
      <c r="P361" s="104"/>
      <c r="Q361" s="104"/>
      <c r="R361" s="69"/>
      <c r="S361" s="69"/>
      <c r="T361" s="40"/>
      <c r="W361" s="40"/>
      <c r="X361" s="40"/>
      <c r="AA361" s="40"/>
      <c r="AB361" s="40"/>
    </row>
    <row r="362" spans="1:28" s="41" customFormat="1" ht="13.5" customHeight="1" x14ac:dyDescent="0.3">
      <c r="A362" s="89">
        <v>142</v>
      </c>
      <c r="B362" s="511">
        <v>159</v>
      </c>
      <c r="C362" s="511"/>
      <c r="D362" s="510"/>
      <c r="E362" s="510"/>
      <c r="F362" s="510"/>
      <c r="G362" s="89"/>
      <c r="H362" s="89"/>
      <c r="I362" s="510"/>
      <c r="J362" s="510"/>
      <c r="K362" s="89"/>
      <c r="L362" s="471"/>
      <c r="M362" s="471"/>
      <c r="N362" s="90"/>
      <c r="O362" s="91"/>
      <c r="P362" s="104"/>
      <c r="Q362" s="104"/>
      <c r="R362" s="69"/>
      <c r="S362" s="69"/>
      <c r="T362" s="40"/>
      <c r="W362" s="40"/>
      <c r="X362" s="40"/>
      <c r="AA362" s="40"/>
      <c r="AB362" s="40"/>
    </row>
    <row r="363" spans="1:28" s="41" customFormat="1" ht="15.75" x14ac:dyDescent="0.3">
      <c r="A363" s="89">
        <v>143</v>
      </c>
      <c r="B363" s="511">
        <v>159</v>
      </c>
      <c r="C363" s="511"/>
      <c r="D363" s="510"/>
      <c r="E363" s="510"/>
      <c r="F363" s="510"/>
      <c r="G363" s="89"/>
      <c r="H363" s="89"/>
      <c r="I363" s="510"/>
      <c r="J363" s="510"/>
      <c r="K363" s="89"/>
      <c r="L363" s="471"/>
      <c r="M363" s="471"/>
      <c r="N363" s="90"/>
      <c r="O363" s="91"/>
      <c r="P363" s="104"/>
      <c r="Q363" s="104"/>
      <c r="R363" s="70"/>
      <c r="S363" s="69"/>
      <c r="T363" s="40"/>
      <c r="W363" s="42"/>
      <c r="X363" s="42"/>
      <c r="AA363" s="40"/>
      <c r="AB363" s="40"/>
    </row>
    <row r="364" spans="1:28" s="33" customFormat="1" ht="15.75" x14ac:dyDescent="0.3">
      <c r="A364" s="89">
        <v>144</v>
      </c>
      <c r="B364" s="511">
        <v>159</v>
      </c>
      <c r="C364" s="511"/>
      <c r="D364" s="510"/>
      <c r="E364" s="510"/>
      <c r="F364" s="510"/>
      <c r="G364" s="89"/>
      <c r="H364" s="89"/>
      <c r="I364" s="510"/>
      <c r="J364" s="510"/>
      <c r="K364" s="89"/>
      <c r="L364" s="471"/>
      <c r="M364" s="471"/>
      <c r="N364" s="90"/>
      <c r="O364" s="91"/>
      <c r="P364" s="104"/>
      <c r="Q364" s="104"/>
      <c r="R364" s="69"/>
      <c r="S364" s="70"/>
      <c r="T364" s="32"/>
      <c r="W364" s="32"/>
      <c r="X364" s="32"/>
      <c r="AA364" s="32"/>
      <c r="AB364" s="32"/>
    </row>
    <row r="365" spans="1:28" s="41" customFormat="1" ht="24" customHeight="1" x14ac:dyDescent="0.3">
      <c r="A365" s="89">
        <v>145</v>
      </c>
      <c r="B365" s="511">
        <v>159</v>
      </c>
      <c r="C365" s="511"/>
      <c r="D365" s="510"/>
      <c r="E365" s="510"/>
      <c r="F365" s="510"/>
      <c r="G365" s="89"/>
      <c r="H365" s="89"/>
      <c r="I365" s="510"/>
      <c r="J365" s="510"/>
      <c r="K365" s="89"/>
      <c r="L365" s="471"/>
      <c r="M365" s="471"/>
      <c r="N365" s="90"/>
      <c r="O365" s="91"/>
      <c r="P365" s="104"/>
      <c r="Q365" s="104"/>
      <c r="R365" s="70"/>
      <c r="S365" s="69"/>
      <c r="T365" s="40"/>
      <c r="W365" s="40"/>
      <c r="X365" s="40"/>
      <c r="AA365" s="40"/>
      <c r="AB365" s="40"/>
    </row>
    <row r="366" spans="1:28" s="33" customFormat="1" ht="26.25" customHeight="1" x14ac:dyDescent="0.3">
      <c r="A366" s="89">
        <v>146</v>
      </c>
      <c r="B366" s="511">
        <v>159</v>
      </c>
      <c r="C366" s="511"/>
      <c r="D366" s="510"/>
      <c r="E366" s="510"/>
      <c r="F366" s="510"/>
      <c r="G366" s="89"/>
      <c r="H366" s="89"/>
      <c r="I366" s="510"/>
      <c r="J366" s="510"/>
      <c r="K366" s="89"/>
      <c r="L366" s="471"/>
      <c r="M366" s="471"/>
      <c r="N366" s="90"/>
      <c r="O366" s="91"/>
      <c r="P366" s="104"/>
      <c r="Q366" s="104"/>
      <c r="R366" s="69"/>
      <c r="S366" s="70"/>
      <c r="T366" s="32"/>
      <c r="W366" s="32"/>
      <c r="X366" s="32"/>
      <c r="AA366" s="32"/>
      <c r="AB366" s="32"/>
    </row>
    <row r="367" spans="1:28" s="41" customFormat="1" ht="25.5" customHeight="1" x14ac:dyDescent="0.3">
      <c r="A367" s="89">
        <v>147</v>
      </c>
      <c r="B367" s="511">
        <v>159</v>
      </c>
      <c r="C367" s="511"/>
      <c r="D367" s="510"/>
      <c r="E367" s="510"/>
      <c r="F367" s="510"/>
      <c r="G367" s="89"/>
      <c r="H367" s="89"/>
      <c r="I367" s="510"/>
      <c r="J367" s="510"/>
      <c r="K367" s="89"/>
      <c r="L367" s="471"/>
      <c r="M367" s="471"/>
      <c r="N367" s="90"/>
      <c r="O367" s="91"/>
      <c r="P367" s="104"/>
      <c r="Q367" s="104"/>
      <c r="R367" s="69"/>
      <c r="S367" s="69"/>
      <c r="T367" s="40"/>
      <c r="W367" s="40"/>
      <c r="X367" s="40"/>
      <c r="AA367" s="40"/>
      <c r="AB367" s="40"/>
    </row>
    <row r="368" spans="1:28" s="41" customFormat="1" ht="27" customHeight="1" x14ac:dyDescent="0.3">
      <c r="A368" s="89">
        <v>148</v>
      </c>
      <c r="B368" s="511">
        <v>159</v>
      </c>
      <c r="C368" s="511"/>
      <c r="D368" s="510"/>
      <c r="E368" s="510"/>
      <c r="F368" s="510"/>
      <c r="G368" s="89"/>
      <c r="H368" s="89"/>
      <c r="I368" s="510"/>
      <c r="J368" s="510"/>
      <c r="K368" s="89"/>
      <c r="L368" s="471"/>
      <c r="M368" s="471"/>
      <c r="N368" s="90"/>
      <c r="O368" s="91"/>
      <c r="P368" s="104"/>
      <c r="Q368" s="104"/>
      <c r="R368" s="70"/>
      <c r="S368" s="69"/>
      <c r="T368" s="40"/>
      <c r="W368" s="40"/>
      <c r="X368" s="40"/>
      <c r="AA368" s="40"/>
      <c r="AB368" s="40"/>
    </row>
    <row r="369" spans="1:28" s="33" customFormat="1" ht="22.5" customHeight="1" x14ac:dyDescent="0.3">
      <c r="A369" s="89">
        <v>149</v>
      </c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4"/>
      <c r="Q369" s="104"/>
      <c r="R369" s="69"/>
      <c r="S369" s="70"/>
      <c r="T369" s="32"/>
      <c r="V369" s="34"/>
      <c r="W369" s="32"/>
      <c r="X369" s="32"/>
      <c r="AA369" s="32"/>
      <c r="AB369" s="32"/>
    </row>
    <row r="370" spans="1:28" s="41" customFormat="1" ht="33" customHeight="1" x14ac:dyDescent="0.3">
      <c r="A370" s="89">
        <v>150</v>
      </c>
      <c r="B370" s="511">
        <v>159</v>
      </c>
      <c r="C370" s="511"/>
      <c r="D370" s="512"/>
      <c r="E370" s="512"/>
      <c r="F370" s="512"/>
      <c r="G370" s="89"/>
      <c r="H370" s="89"/>
      <c r="I370" s="510"/>
      <c r="J370" s="510"/>
      <c r="K370" s="89"/>
      <c r="L370" s="471"/>
      <c r="M370" s="471"/>
      <c r="N370" s="90"/>
      <c r="O370" s="91"/>
      <c r="P370" s="104"/>
      <c r="Q370" s="104"/>
      <c r="R370" s="70"/>
      <c r="S370" s="69"/>
      <c r="T370" s="40"/>
      <c r="W370" s="40"/>
      <c r="X370" s="40"/>
      <c r="AA370" s="40"/>
      <c r="AB370" s="40"/>
    </row>
    <row r="371" spans="1:28" s="33" customFormat="1" ht="23.25" customHeight="1" x14ac:dyDescent="0.3">
      <c r="A371" s="89">
        <v>151</v>
      </c>
      <c r="B371" s="88">
        <v>159</v>
      </c>
      <c r="C371" s="89"/>
      <c r="D371" s="512"/>
      <c r="E371" s="512"/>
      <c r="F371" s="512"/>
      <c r="G371" s="89"/>
      <c r="H371" s="89"/>
      <c r="I371" s="510"/>
      <c r="J371" s="510"/>
      <c r="K371" s="89"/>
      <c r="L371" s="471"/>
      <c r="M371" s="471"/>
      <c r="N371" s="90"/>
      <c r="O371" s="91"/>
      <c r="P371" s="104"/>
      <c r="Q371" s="104"/>
      <c r="R371" s="69"/>
      <c r="S371" s="70"/>
      <c r="T371" s="32"/>
      <c r="W371" s="32"/>
      <c r="X371" s="32"/>
      <c r="AA371" s="32"/>
      <c r="AB371" s="32"/>
    </row>
    <row r="372" spans="1:28" s="41" customFormat="1" ht="22.5" customHeight="1" x14ac:dyDescent="0.3">
      <c r="A372" s="89">
        <v>152</v>
      </c>
      <c r="B372" s="88">
        <v>159</v>
      </c>
      <c r="C372" s="89"/>
      <c r="D372" s="512"/>
      <c r="E372" s="512"/>
      <c r="F372" s="512"/>
      <c r="G372" s="89"/>
      <c r="H372" s="89"/>
      <c r="I372" s="510"/>
      <c r="J372" s="510"/>
      <c r="K372" s="89"/>
      <c r="L372" s="471"/>
      <c r="M372" s="471"/>
      <c r="N372" s="90"/>
      <c r="O372" s="91"/>
      <c r="P372" s="104"/>
      <c r="Q372" s="104"/>
      <c r="R372" s="69"/>
      <c r="S372" s="69"/>
      <c r="T372" s="40"/>
      <c r="W372" s="40"/>
      <c r="X372" s="40"/>
      <c r="AA372" s="40"/>
      <c r="AB372" s="40"/>
    </row>
    <row r="373" spans="1:28" s="41" customFormat="1" ht="22.5" customHeight="1" x14ac:dyDescent="0.3">
      <c r="A373" s="89">
        <v>153</v>
      </c>
      <c r="B373" s="88">
        <v>159</v>
      </c>
      <c r="C373" s="89"/>
      <c r="D373" s="512"/>
      <c r="E373" s="512"/>
      <c r="F373" s="512"/>
      <c r="G373" s="89"/>
      <c r="H373" s="89"/>
      <c r="I373" s="510"/>
      <c r="J373" s="510"/>
      <c r="K373" s="89"/>
      <c r="L373" s="471"/>
      <c r="M373" s="471"/>
      <c r="N373" s="90"/>
      <c r="O373" s="91"/>
      <c r="P373" s="104"/>
      <c r="Q373" s="104"/>
      <c r="R373" s="69"/>
      <c r="S373" s="69"/>
      <c r="T373" s="40"/>
      <c r="W373" s="40"/>
      <c r="X373" s="40"/>
      <c r="AA373" s="40"/>
      <c r="AB373" s="40"/>
    </row>
    <row r="374" spans="1:28" s="41" customFormat="1" ht="34.5" customHeight="1" x14ac:dyDescent="0.3">
      <c r="A374" s="89">
        <v>154</v>
      </c>
      <c r="B374" s="92">
        <v>159</v>
      </c>
      <c r="C374" s="104"/>
      <c r="D374" s="510"/>
      <c r="E374" s="510"/>
      <c r="F374" s="510"/>
      <c r="G374" s="89"/>
      <c r="H374" s="89"/>
      <c r="I374" s="510"/>
      <c r="J374" s="510"/>
      <c r="K374" s="89"/>
      <c r="L374" s="471"/>
      <c r="M374" s="471"/>
      <c r="N374" s="90"/>
      <c r="O374" s="91"/>
      <c r="P374" s="104"/>
      <c r="Q374" s="104"/>
      <c r="R374" s="70"/>
      <c r="S374" s="69"/>
      <c r="T374" s="40"/>
      <c r="W374" s="40"/>
      <c r="X374" s="40"/>
      <c r="AA374" s="40"/>
      <c r="AB374" s="40"/>
    </row>
    <row r="375" spans="1:28" s="33" customFormat="1" ht="24" customHeight="1" x14ac:dyDescent="0.3">
      <c r="A375" s="89">
        <v>155</v>
      </c>
      <c r="B375" s="511">
        <v>159</v>
      </c>
      <c r="C375" s="511"/>
      <c r="D375" s="510"/>
      <c r="E375" s="510"/>
      <c r="F375" s="510"/>
      <c r="G375" s="89"/>
      <c r="H375" s="89"/>
      <c r="I375" s="510"/>
      <c r="J375" s="510"/>
      <c r="K375" s="89"/>
      <c r="L375" s="471"/>
      <c r="M375" s="471"/>
      <c r="N375" s="90"/>
      <c r="O375" s="90"/>
      <c r="P375" s="104"/>
      <c r="Q375" s="104"/>
      <c r="R375" s="70"/>
      <c r="S375" s="70"/>
      <c r="T375" s="32"/>
      <c r="W375" s="32"/>
      <c r="X375" s="32"/>
      <c r="AA375" s="32"/>
      <c r="AB375" s="32"/>
    </row>
    <row r="376" spans="1:28" s="33" customFormat="1" ht="30" customHeight="1" x14ac:dyDescent="0.3">
      <c r="A376" s="89">
        <v>156</v>
      </c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4"/>
      <c r="Q376" s="104"/>
      <c r="R376" s="69"/>
      <c r="S376" s="70"/>
      <c r="T376" s="32"/>
      <c r="W376" s="32"/>
      <c r="X376" s="32"/>
      <c r="AA376" s="32"/>
      <c r="AB376" s="32"/>
    </row>
    <row r="377" spans="1:28" s="41" customFormat="1" ht="22.5" customHeight="1" x14ac:dyDescent="0.3">
      <c r="A377" s="89">
        <v>157</v>
      </c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4"/>
      <c r="Q377" s="104"/>
      <c r="R377" s="69"/>
      <c r="S377" s="69"/>
      <c r="T377" s="40"/>
      <c r="W377" s="40"/>
      <c r="X377" s="40"/>
      <c r="AA377" s="40"/>
      <c r="AB377" s="40"/>
    </row>
    <row r="378" spans="1:28" s="41" customFormat="1" ht="22.5" customHeight="1" x14ac:dyDescent="0.3">
      <c r="A378" s="89">
        <v>158</v>
      </c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4"/>
      <c r="Q378" s="104"/>
      <c r="R378" s="70"/>
      <c r="S378" s="69"/>
      <c r="T378" s="40"/>
      <c r="W378" s="40"/>
      <c r="X378" s="40"/>
      <c r="AA378" s="40"/>
      <c r="AB378" s="40"/>
    </row>
    <row r="379" spans="1:28" s="33" customFormat="1" ht="27.75" customHeight="1" x14ac:dyDescent="0.3">
      <c r="A379" s="89">
        <v>159</v>
      </c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4"/>
      <c r="Q379" s="104"/>
      <c r="R379" s="69"/>
      <c r="S379" s="70"/>
      <c r="T379" s="32"/>
      <c r="W379" s="32"/>
      <c r="X379" s="32"/>
      <c r="AA379" s="32"/>
      <c r="AB379" s="32"/>
    </row>
    <row r="380" spans="1:28" s="41" customFormat="1" ht="22.5" customHeight="1" x14ac:dyDescent="0.3">
      <c r="A380" s="84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100"/>
      <c r="Q380" s="107"/>
      <c r="R380" s="69"/>
      <c r="S380" s="69"/>
      <c r="T380" s="40"/>
      <c r="W380" s="40"/>
      <c r="X380" s="40"/>
      <c r="AA380" s="40"/>
      <c r="AB380" s="40"/>
    </row>
    <row r="381" spans="1:28" s="41" customFormat="1" ht="29.25" customHeight="1" x14ac:dyDescent="0.3">
      <c r="A381" s="84">
        <v>143</v>
      </c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99"/>
      <c r="Q381" s="99"/>
      <c r="R381" s="70"/>
      <c r="S381" s="69"/>
      <c r="T381" s="40"/>
      <c r="W381" s="40"/>
      <c r="X381" s="40"/>
      <c r="AA381" s="40"/>
      <c r="AB381" s="40"/>
    </row>
    <row r="382" spans="1:28" s="33" customFormat="1" ht="24" customHeight="1" x14ac:dyDescent="0.3">
      <c r="A382" s="84">
        <v>144</v>
      </c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99"/>
      <c r="Q382" s="99"/>
      <c r="R382" s="69"/>
      <c r="S382" s="70"/>
      <c r="T382" s="32"/>
      <c r="W382" s="32"/>
      <c r="X382" s="32"/>
      <c r="AA382" s="32"/>
      <c r="AB382" s="32"/>
    </row>
    <row r="383" spans="1:28" s="41" customFormat="1" ht="22.5" customHeight="1" x14ac:dyDescent="0.3">
      <c r="A383" s="84">
        <v>160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99"/>
      <c r="Q383" s="99"/>
      <c r="R383" s="69"/>
      <c r="S383" s="69"/>
      <c r="T383" s="40"/>
      <c r="W383" s="40"/>
      <c r="X383" s="40"/>
      <c r="AA383" s="40"/>
      <c r="AB383" s="40"/>
    </row>
    <row r="384" spans="1:28" s="41" customFormat="1" ht="17.25" customHeight="1" x14ac:dyDescent="0.3">
      <c r="A384" s="99">
        <v>161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99"/>
      <c r="Q384" s="99"/>
      <c r="R384" s="69"/>
      <c r="S384" s="69"/>
      <c r="T384" s="40"/>
      <c r="W384" s="40"/>
      <c r="X384" s="40"/>
      <c r="AA384" s="40"/>
      <c r="AB384" s="40"/>
    </row>
    <row r="385" spans="1:28" s="41" customFormat="1" ht="22.5" customHeight="1" x14ac:dyDescent="0.3">
      <c r="A385" s="84">
        <v>162</v>
      </c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99"/>
      <c r="Q385" s="99"/>
      <c r="R385" s="69"/>
      <c r="S385" s="69"/>
      <c r="T385" s="40"/>
      <c r="W385" s="40"/>
      <c r="X385" s="40"/>
      <c r="AA385" s="40"/>
      <c r="AB385" s="40"/>
    </row>
    <row r="386" spans="1:28" s="41" customFormat="1" ht="22.5" customHeight="1" x14ac:dyDescent="0.3">
      <c r="A386" s="84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100"/>
      <c r="Q386" s="100"/>
      <c r="R386" s="69"/>
      <c r="S386" s="69"/>
      <c r="T386" s="40"/>
      <c r="W386" s="40"/>
      <c r="X386" s="40"/>
      <c r="AA386" s="40"/>
      <c r="AB386" s="40"/>
    </row>
    <row r="387" spans="1:28" s="41" customFormat="1" ht="22.5" customHeight="1" x14ac:dyDescent="0.3">
      <c r="A387" s="8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108"/>
      <c r="R387" s="69"/>
      <c r="S387" s="69"/>
      <c r="T387" s="40"/>
      <c r="W387" s="40"/>
      <c r="X387" s="40"/>
      <c r="AA387" s="40"/>
      <c r="AB387" s="40"/>
    </row>
    <row r="388" spans="1:28" s="41" customFormat="1" ht="22.5" customHeight="1" x14ac:dyDescent="0.3">
      <c r="A388" s="46">
        <v>142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49"/>
      <c r="R388" s="69"/>
      <c r="S388" s="69"/>
      <c r="T388" s="40"/>
      <c r="W388" s="40"/>
      <c r="X388" s="40"/>
      <c r="AA388" s="40"/>
      <c r="AB388" s="40"/>
    </row>
    <row r="389" spans="1:28" s="41" customFormat="1" ht="22.5" customHeight="1" x14ac:dyDescent="0.3">
      <c r="A389" s="5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49"/>
      <c r="R389" s="69"/>
      <c r="S389" s="69"/>
      <c r="T389" s="40"/>
      <c r="W389" s="40"/>
      <c r="X389" s="40"/>
      <c r="AA389" s="40"/>
      <c r="AB389" s="40"/>
    </row>
    <row r="390" spans="1:28" s="41" customFormat="1" ht="20.25" customHeight="1" x14ac:dyDescent="0.3">
      <c r="A390" s="51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52"/>
      <c r="R390" s="71"/>
      <c r="S390" s="69"/>
      <c r="T390" s="40"/>
      <c r="W390" s="40"/>
      <c r="X390" s="40"/>
      <c r="AA390" s="40"/>
      <c r="AB390" s="40"/>
    </row>
    <row r="391" spans="1:28" ht="18.75" customHeight="1" x14ac:dyDescent="0.3">
      <c r="A391" s="51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52"/>
      <c r="R391" s="71"/>
      <c r="S391" s="71"/>
      <c r="T391" s="6"/>
      <c r="AA391" s="7"/>
      <c r="AB391" s="7"/>
    </row>
    <row r="392" spans="1:28" ht="15.75" hidden="1" x14ac:dyDescent="0.3">
      <c r="A392" s="53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52"/>
      <c r="R392" s="71"/>
      <c r="S392" s="72"/>
      <c r="T392" s="6"/>
    </row>
    <row r="393" spans="1:28" ht="15.75" hidden="1" x14ac:dyDescent="0.3">
      <c r="A393" s="53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52"/>
      <c r="R393" s="71"/>
      <c r="S393" s="71"/>
      <c r="T393" s="6"/>
    </row>
    <row r="394" spans="1:28" ht="19.5" customHeight="1" x14ac:dyDescent="0.3">
      <c r="A394" s="53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52"/>
      <c r="R394" s="71"/>
      <c r="S394" s="71"/>
      <c r="T394" s="6"/>
    </row>
    <row r="395" spans="1:28" ht="27" customHeight="1" x14ac:dyDescent="0.3">
      <c r="A395" s="53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52"/>
      <c r="R395" s="71"/>
      <c r="S395" s="71"/>
      <c r="T395" s="6"/>
    </row>
    <row r="396" spans="1:28" ht="27" customHeight="1" x14ac:dyDescent="0.3">
      <c r="A396" s="53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52"/>
      <c r="R396" s="71"/>
      <c r="S396" s="71"/>
      <c r="T396" s="6"/>
    </row>
    <row r="397" spans="1:28" ht="18.75" customHeight="1" x14ac:dyDescent="0.3">
      <c r="A397" s="53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52"/>
      <c r="R397" s="73"/>
      <c r="S397" s="71"/>
      <c r="T397" s="4"/>
    </row>
    <row r="398" spans="1:28" ht="13.5" customHeight="1" x14ac:dyDescent="0.25">
      <c r="A398" s="53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52"/>
      <c r="R398" s="73"/>
      <c r="S398" s="74"/>
    </row>
    <row r="399" spans="1:28" ht="1.5" hidden="1" customHeight="1" x14ac:dyDescent="0.25">
      <c r="A399" s="53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52"/>
      <c r="R399" s="73"/>
      <c r="S399" s="74"/>
    </row>
    <row r="400" spans="1:28" ht="18" customHeight="1" x14ac:dyDescent="0.25">
      <c r="A400" s="53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52"/>
      <c r="R400" s="75"/>
      <c r="S400" s="74"/>
    </row>
    <row r="401" spans="1:19" s="39" customFormat="1" ht="18" customHeight="1" x14ac:dyDescent="0.25">
      <c r="A401" s="53"/>
      <c r="Q401" s="52"/>
      <c r="R401" s="75"/>
      <c r="S401" s="76"/>
    </row>
    <row r="402" spans="1:19" s="39" customFormat="1" ht="18" customHeight="1" x14ac:dyDescent="0.25">
      <c r="A402" s="53"/>
      <c r="Q402" s="52"/>
      <c r="R402" s="75"/>
      <c r="S402" s="76"/>
    </row>
    <row r="403" spans="1:19" s="39" customFormat="1" ht="16.5" customHeight="1" x14ac:dyDescent="0.25">
      <c r="A403" s="53"/>
      <c r="Q403" s="52"/>
      <c r="R403" s="75"/>
      <c r="S403" s="76"/>
    </row>
    <row r="404" spans="1:19" s="39" customFormat="1" ht="15.75" x14ac:dyDescent="0.3">
      <c r="A404" s="5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49"/>
      <c r="R404" s="75"/>
      <c r="S404" s="76"/>
    </row>
    <row r="405" spans="1:19" s="39" customFormat="1" ht="15.75" x14ac:dyDescent="0.3">
      <c r="A405" s="5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48"/>
      <c r="R405" s="75"/>
      <c r="S405" s="76"/>
    </row>
    <row r="406" spans="1:19" s="39" customFormat="1" ht="15.75" x14ac:dyDescent="0.3">
      <c r="A406" s="5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48"/>
      <c r="R406" s="75"/>
      <c r="S406" s="76"/>
    </row>
    <row r="407" spans="1:19" s="39" customFormat="1" ht="18.75" x14ac:dyDescent="0.3">
      <c r="A407" s="54"/>
      <c r="B407" s="78"/>
      <c r="C407" s="79"/>
      <c r="D407" s="508"/>
      <c r="E407" s="508"/>
      <c r="F407" s="79"/>
      <c r="G407" s="79"/>
      <c r="H407" s="79"/>
      <c r="I407" s="79"/>
      <c r="J407" s="48"/>
      <c r="K407" s="48"/>
      <c r="L407" s="48"/>
      <c r="M407" s="48"/>
      <c r="N407" s="55"/>
      <c r="O407" s="48"/>
      <c r="P407" s="48"/>
      <c r="Q407" s="48"/>
      <c r="R407" s="75"/>
      <c r="S407" s="76"/>
    </row>
    <row r="408" spans="1:19" s="39" customFormat="1" ht="15.75" x14ac:dyDescent="0.3">
      <c r="A408" s="54"/>
      <c r="B408" s="47"/>
      <c r="C408" s="48"/>
      <c r="D408" s="509"/>
      <c r="E408" s="509"/>
      <c r="F408" s="48"/>
      <c r="G408" s="48"/>
      <c r="H408" s="509"/>
      <c r="I408" s="509"/>
      <c r="J408" s="48"/>
      <c r="K408" s="48"/>
      <c r="L408" s="48"/>
      <c r="M408" s="48"/>
      <c r="N408" s="55"/>
      <c r="O408" s="48"/>
      <c r="P408" s="48"/>
      <c r="Q408" s="48"/>
      <c r="R408" s="75"/>
      <c r="S408" s="76"/>
    </row>
    <row r="409" spans="1:19" s="39" customFormat="1" x14ac:dyDescent="0.25">
      <c r="A409" s="27"/>
      <c r="B409" s="2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28"/>
      <c r="O409" s="1"/>
      <c r="P409" s="1"/>
      <c r="Q409" s="1"/>
      <c r="R409" s="75"/>
      <c r="S409" s="76"/>
    </row>
    <row r="410" spans="1:19" s="39" customFormat="1" x14ac:dyDescent="0.25">
      <c r="A410" s="27"/>
      <c r="B410" s="2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28"/>
      <c r="O410" s="1"/>
      <c r="P410" s="1"/>
      <c r="Q410" s="1"/>
      <c r="R410" s="75"/>
      <c r="S410" s="76"/>
    </row>
    <row r="411" spans="1:19" s="39" customFormat="1" ht="14.25" customHeight="1" x14ac:dyDescent="0.25">
      <c r="A411" s="27"/>
      <c r="B411" s="2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28"/>
      <c r="O411" s="9"/>
      <c r="P411" s="1"/>
      <c r="Q411" s="1"/>
      <c r="R411" s="75"/>
      <c r="S411" s="76"/>
    </row>
    <row r="412" spans="1:19" s="39" customFormat="1" ht="13.5" hidden="1" customHeight="1" x14ac:dyDescent="0.25">
      <c r="A412" s="27"/>
      <c r="B412" s="506"/>
      <c r="C412" s="506"/>
      <c r="D412" s="507"/>
      <c r="E412" s="507"/>
      <c r="F412" s="507"/>
      <c r="G412" s="10"/>
      <c r="H412" s="11"/>
      <c r="I412" s="506"/>
      <c r="J412" s="506"/>
      <c r="K412" s="11"/>
      <c r="L412" s="506"/>
      <c r="M412" s="506"/>
      <c r="N412" s="29"/>
      <c r="O412" s="3"/>
      <c r="P412" s="1"/>
      <c r="Q412" s="1"/>
      <c r="R412" s="75"/>
      <c r="S412" s="76"/>
    </row>
    <row r="413" spans="1:19" s="39" customFormat="1" hidden="1" x14ac:dyDescent="0.25">
      <c r="A413" s="27"/>
      <c r="B413" s="506"/>
      <c r="C413" s="506"/>
      <c r="D413" s="507"/>
      <c r="E413" s="507"/>
      <c r="F413" s="507"/>
      <c r="G413" s="10"/>
      <c r="H413" s="11"/>
      <c r="I413" s="506"/>
      <c r="J413" s="506"/>
      <c r="K413" s="11"/>
      <c r="L413" s="506"/>
      <c r="M413" s="506"/>
      <c r="N413" s="29"/>
      <c r="O413" s="3"/>
      <c r="P413" s="1"/>
      <c r="Q413" s="1"/>
      <c r="R413" s="75"/>
      <c r="S413" s="76"/>
    </row>
    <row r="414" spans="1:19" s="39" customFormat="1" ht="14.25" customHeight="1" x14ac:dyDescent="0.25">
      <c r="A414" s="36"/>
      <c r="B414" s="38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0"/>
      <c r="O414" s="2"/>
      <c r="P414" s="2"/>
      <c r="Q414" s="2"/>
      <c r="R414" s="73"/>
      <c r="S414" s="76"/>
    </row>
    <row r="415" spans="1:19" x14ac:dyDescent="0.25">
      <c r="R415" s="73"/>
      <c r="S415" s="74"/>
    </row>
    <row r="416" spans="1:19" x14ac:dyDescent="0.25">
      <c r="R416" s="57"/>
      <c r="S416" s="74"/>
    </row>
    <row r="417" spans="14:19" x14ac:dyDescent="0.25">
      <c r="R417" s="57"/>
      <c r="S417" s="77"/>
    </row>
    <row r="418" spans="14:19" x14ac:dyDescent="0.25">
      <c r="O418" s="2" t="s">
        <v>49</v>
      </c>
      <c r="S418" s="77"/>
    </row>
    <row r="419" spans="14:19" x14ac:dyDescent="0.25">
      <c r="S419" s="8"/>
    </row>
    <row r="420" spans="14:19" x14ac:dyDescent="0.25">
      <c r="S420" s="6"/>
    </row>
    <row r="421" spans="14:19" x14ac:dyDescent="0.25">
      <c r="S421" s="6"/>
    </row>
    <row r="422" spans="14:19" x14ac:dyDescent="0.25">
      <c r="S422" s="6"/>
    </row>
    <row r="423" spans="14:19" x14ac:dyDescent="0.25">
      <c r="N423" s="31"/>
      <c r="O423" s="6"/>
      <c r="S423" s="6"/>
    </row>
    <row r="424" spans="14:19" x14ac:dyDescent="0.25">
      <c r="O424" s="12"/>
    </row>
    <row r="433" ht="1.5" customHeight="1" x14ac:dyDescent="0.25"/>
  </sheetData>
  <mergeCells count="746">
    <mergeCell ref="L37:M37"/>
    <mergeCell ref="I147:J147"/>
    <mergeCell ref="I146:J146"/>
    <mergeCell ref="L146:M146"/>
    <mergeCell ref="L147:M147"/>
    <mergeCell ref="L166:M166"/>
    <mergeCell ref="I141:J141"/>
    <mergeCell ref="L141:M141"/>
    <mergeCell ref="L142:M142"/>
    <mergeCell ref="L143:M143"/>
    <mergeCell ref="L144:M144"/>
    <mergeCell ref="I142:J142"/>
    <mergeCell ref="I143:J143"/>
    <mergeCell ref="I144:J144"/>
    <mergeCell ref="L112:M112"/>
    <mergeCell ref="I38:J38"/>
    <mergeCell ref="L27:M27"/>
    <mergeCell ref="I145:J145"/>
    <mergeCell ref="B200:C200"/>
    <mergeCell ref="B201:C201"/>
    <mergeCell ref="L33:M33"/>
    <mergeCell ref="L34:M34"/>
    <mergeCell ref="L140:M140"/>
    <mergeCell ref="L129:M129"/>
    <mergeCell ref="L130:M130"/>
    <mergeCell ref="L131:M131"/>
    <mergeCell ref="L132:M132"/>
    <mergeCell ref="L133:M133"/>
    <mergeCell ref="L134:M134"/>
    <mergeCell ref="L135:M135"/>
    <mergeCell ref="L137:M137"/>
    <mergeCell ref="L184:M184"/>
    <mergeCell ref="L185:M185"/>
    <mergeCell ref="L186:M186"/>
    <mergeCell ref="L187:M187"/>
    <mergeCell ref="B169:C169"/>
    <mergeCell ref="D169:F169"/>
    <mergeCell ref="I169:J169"/>
    <mergeCell ref="L169:M169"/>
    <mergeCell ref="B37:C37"/>
    <mergeCell ref="I137:J139"/>
    <mergeCell ref="I134:J136"/>
    <mergeCell ref="B26:C26"/>
    <mergeCell ref="B27:C27"/>
    <mergeCell ref="D27:F27"/>
    <mergeCell ref="I27:J27"/>
    <mergeCell ref="B33:C33"/>
    <mergeCell ref="B34:C34"/>
    <mergeCell ref="B189:C189"/>
    <mergeCell ref="D138:F138"/>
    <mergeCell ref="D139:F139"/>
    <mergeCell ref="I140:J140"/>
    <mergeCell ref="I186:J186"/>
    <mergeCell ref="D185:F185"/>
    <mergeCell ref="D186:F186"/>
    <mergeCell ref="I187:J187"/>
    <mergeCell ref="D141:F141"/>
    <mergeCell ref="D37:F37"/>
    <mergeCell ref="I37:J37"/>
    <mergeCell ref="D38:F38"/>
    <mergeCell ref="D171:F171"/>
    <mergeCell ref="L171:M171"/>
    <mergeCell ref="B172:C172"/>
    <mergeCell ref="B173:C173"/>
    <mergeCell ref="B174:C174"/>
    <mergeCell ref="B175:C175"/>
    <mergeCell ref="B176:C176"/>
    <mergeCell ref="B177:C177"/>
    <mergeCell ref="B202:C202"/>
    <mergeCell ref="B190:C190"/>
    <mergeCell ref="B191:C191"/>
    <mergeCell ref="B196:C196"/>
    <mergeCell ref="B197:C197"/>
    <mergeCell ref="B198:C198"/>
    <mergeCell ref="B199:C199"/>
    <mergeCell ref="I192:J192"/>
    <mergeCell ref="L192:M192"/>
    <mergeCell ref="D193:F193"/>
    <mergeCell ref="I193:J193"/>
    <mergeCell ref="L193:M193"/>
    <mergeCell ref="D30:F30"/>
    <mergeCell ref="I30:J30"/>
    <mergeCell ref="L30:M30"/>
    <mergeCell ref="D109:F109"/>
    <mergeCell ref="D110:F110"/>
    <mergeCell ref="I108:J108"/>
    <mergeCell ref="L109:M109"/>
    <mergeCell ref="I109:J109"/>
    <mergeCell ref="I110:J110"/>
    <mergeCell ref="L110:M110"/>
    <mergeCell ref="L75:M75"/>
    <mergeCell ref="L76:M76"/>
    <mergeCell ref="L77:M77"/>
    <mergeCell ref="L78:M78"/>
    <mergeCell ref="L79:M79"/>
    <mergeCell ref="L38:M38"/>
    <mergeCell ref="L39:M39"/>
    <mergeCell ref="L67:M67"/>
    <mergeCell ref="L47:M47"/>
    <mergeCell ref="L48:M48"/>
    <mergeCell ref="L49:M49"/>
    <mergeCell ref="I80:J80"/>
    <mergeCell ref="L72:M72"/>
    <mergeCell ref="D71:F71"/>
    <mergeCell ref="D51:F51"/>
    <mergeCell ref="I41:J41"/>
    <mergeCell ref="D183:F183"/>
    <mergeCell ref="I183:J183"/>
    <mergeCell ref="L183:M183"/>
    <mergeCell ref="D106:F106"/>
    <mergeCell ref="D105:F105"/>
    <mergeCell ref="D107:F107"/>
    <mergeCell ref="I106:J106"/>
    <mergeCell ref="L106:M106"/>
    <mergeCell ref="I105:J105"/>
    <mergeCell ref="L105:M105"/>
    <mergeCell ref="I107:J107"/>
    <mergeCell ref="L107:M107"/>
    <mergeCell ref="D111:F111"/>
    <mergeCell ref="I111:J111"/>
    <mergeCell ref="I112:J112"/>
    <mergeCell ref="L111:M111"/>
    <mergeCell ref="L173:M173"/>
    <mergeCell ref="L174:M174"/>
    <mergeCell ref="L175:M175"/>
    <mergeCell ref="L176:M176"/>
    <mergeCell ref="L177:M177"/>
    <mergeCell ref="I174:J174"/>
    <mergeCell ref="I53:J53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L68:M68"/>
    <mergeCell ref="L71:M71"/>
    <mergeCell ref="I73:J73"/>
    <mergeCell ref="I74:J74"/>
    <mergeCell ref="I75:J75"/>
    <mergeCell ref="I76:J76"/>
    <mergeCell ref="I77:J77"/>
    <mergeCell ref="I78:J78"/>
    <mergeCell ref="I79:J79"/>
    <mergeCell ref="L73:M73"/>
    <mergeCell ref="L74:M74"/>
    <mergeCell ref="L13:M13"/>
    <mergeCell ref="L14:M14"/>
    <mergeCell ref="I260:J260"/>
    <mergeCell ref="L20:M20"/>
    <mergeCell ref="I25:J25"/>
    <mergeCell ref="L40:M40"/>
    <mergeCell ref="I26:J26"/>
    <mergeCell ref="L26:M26"/>
    <mergeCell ref="L15:M15"/>
    <mergeCell ref="I160:J160"/>
    <mergeCell ref="L17:M17"/>
    <mergeCell ref="H204:M204"/>
    <mergeCell ref="I155:J155"/>
    <mergeCell ref="L53:M53"/>
    <mergeCell ref="L54:M54"/>
    <mergeCell ref="L55:M55"/>
    <mergeCell ref="L56:M56"/>
    <mergeCell ref="L57:M57"/>
    <mergeCell ref="L59:M59"/>
    <mergeCell ref="L58:M58"/>
    <mergeCell ref="L18:M18"/>
    <mergeCell ref="L24:M24"/>
    <mergeCell ref="L25:M25"/>
    <mergeCell ref="L161:M161"/>
    <mergeCell ref="L374:M374"/>
    <mergeCell ref="D170:F170"/>
    <mergeCell ref="D375:F375"/>
    <mergeCell ref="L375:M375"/>
    <mergeCell ref="I375:J375"/>
    <mergeCell ref="L317:M317"/>
    <mergeCell ref="D306:F306"/>
    <mergeCell ref="I306:J306"/>
    <mergeCell ref="L306:M306"/>
    <mergeCell ref="D310:F310"/>
    <mergeCell ref="L309:M309"/>
    <mergeCell ref="I307:J307"/>
    <mergeCell ref="I308:J308"/>
    <mergeCell ref="I309:J309"/>
    <mergeCell ref="L314:M314"/>
    <mergeCell ref="I317:J317"/>
    <mergeCell ref="D320:F320"/>
    <mergeCell ref="I319:J319"/>
    <mergeCell ref="L319:M319"/>
    <mergeCell ref="L315:M315"/>
    <mergeCell ref="I316:J316"/>
    <mergeCell ref="D362:F362"/>
    <mergeCell ref="I373:J373"/>
    <mergeCell ref="L373:M373"/>
    <mergeCell ref="I311:J312"/>
    <mergeCell ref="L311:M312"/>
    <mergeCell ref="I272:J272"/>
    <mergeCell ref="D297:F297"/>
    <mergeCell ref="I297:J297"/>
    <mergeCell ref="L272:M272"/>
    <mergeCell ref="L300:M300"/>
    <mergeCell ref="L299:M299"/>
    <mergeCell ref="L297:M297"/>
    <mergeCell ref="K301:K305"/>
    <mergeCell ref="B251:C251"/>
    <mergeCell ref="D251:F251"/>
    <mergeCell ref="D359:F359"/>
    <mergeCell ref="I359:J359"/>
    <mergeCell ref="B375:C375"/>
    <mergeCell ref="B362:C362"/>
    <mergeCell ref="D374:F374"/>
    <mergeCell ref="I374:J374"/>
    <mergeCell ref="D373:F373"/>
    <mergeCell ref="I301:J305"/>
    <mergeCell ref="D271:F271"/>
    <mergeCell ref="D312:F312"/>
    <mergeCell ref="I298:J298"/>
    <mergeCell ref="D260:F260"/>
    <mergeCell ref="B272:C272"/>
    <mergeCell ref="D272:F272"/>
    <mergeCell ref="B370:C370"/>
    <mergeCell ref="B299:C299"/>
    <mergeCell ref="D304:F304"/>
    <mergeCell ref="I299:J299"/>
    <mergeCell ref="I300:J300"/>
    <mergeCell ref="B302:C302"/>
    <mergeCell ref="B303:C303"/>
    <mergeCell ref="B304:C304"/>
    <mergeCell ref="D302:F302"/>
    <mergeCell ref="D303:F303"/>
    <mergeCell ref="D250:F250"/>
    <mergeCell ref="L250:M250"/>
    <mergeCell ref="K224:L224"/>
    <mergeCell ref="D172:F172"/>
    <mergeCell ref="L172:M172"/>
    <mergeCell ref="D173:F173"/>
    <mergeCell ref="D174:F174"/>
    <mergeCell ref="D175:F175"/>
    <mergeCell ref="D176:F176"/>
    <mergeCell ref="D177:F177"/>
    <mergeCell ref="I175:J175"/>
    <mergeCell ref="I173:J173"/>
    <mergeCell ref="D205:F205"/>
    <mergeCell ref="I205:J205"/>
    <mergeCell ref="L205:M205"/>
    <mergeCell ref="D194:F194"/>
    <mergeCell ref="L301:M305"/>
    <mergeCell ref="L260:M260"/>
    <mergeCell ref="L63:M63"/>
    <mergeCell ref="I64:J64"/>
    <mergeCell ref="L298:M298"/>
    <mergeCell ref="D301:F301"/>
    <mergeCell ref="I194:J194"/>
    <mergeCell ref="D224:E224"/>
    <mergeCell ref="F224:H224"/>
    <mergeCell ref="L170:M170"/>
    <mergeCell ref="H251:M251"/>
    <mergeCell ref="D299:F299"/>
    <mergeCell ref="D300:F300"/>
    <mergeCell ref="L80:M80"/>
    <mergeCell ref="L81:M81"/>
    <mergeCell ref="I71:J71"/>
    <mergeCell ref="I66:J66"/>
    <mergeCell ref="L66:M66"/>
    <mergeCell ref="I65:J65"/>
    <mergeCell ref="D65:F65"/>
    <mergeCell ref="L65:M65"/>
    <mergeCell ref="I69:J69"/>
    <mergeCell ref="L69:M69"/>
    <mergeCell ref="I70:J70"/>
    <mergeCell ref="L70:M70"/>
    <mergeCell ref="I68:J68"/>
    <mergeCell ref="I310:J310"/>
    <mergeCell ref="L151:M151"/>
    <mergeCell ref="L178:M178"/>
    <mergeCell ref="L179:M179"/>
    <mergeCell ref="L181:M181"/>
    <mergeCell ref="L182:M182"/>
    <mergeCell ref="I180:J180"/>
    <mergeCell ref="L180:M180"/>
    <mergeCell ref="L195:M195"/>
    <mergeCell ref="I178:J178"/>
    <mergeCell ref="I179:J179"/>
    <mergeCell ref="L307:M307"/>
    <mergeCell ref="L308:M308"/>
    <mergeCell ref="L310:M310"/>
    <mergeCell ref="I171:J171"/>
    <mergeCell ref="I165:J165"/>
    <mergeCell ref="I313:J313"/>
    <mergeCell ref="I364:J364"/>
    <mergeCell ref="D360:F360"/>
    <mergeCell ref="D361:F361"/>
    <mergeCell ref="I360:J360"/>
    <mergeCell ref="D363:F363"/>
    <mergeCell ref="I363:J363"/>
    <mergeCell ref="L318:M318"/>
    <mergeCell ref="L362:M362"/>
    <mergeCell ref="L321:M321"/>
    <mergeCell ref="D321:F321"/>
    <mergeCell ref="L316:M316"/>
    <mergeCell ref="L320:M320"/>
    <mergeCell ref="L322:M322"/>
    <mergeCell ref="D314:F314"/>
    <mergeCell ref="I321:J321"/>
    <mergeCell ref="I314:J314"/>
    <mergeCell ref="I318:J318"/>
    <mergeCell ref="B361:C361"/>
    <mergeCell ref="B360:C360"/>
    <mergeCell ref="B359:C359"/>
    <mergeCell ref="B366:C366"/>
    <mergeCell ref="B305:C305"/>
    <mergeCell ref="D315:F315"/>
    <mergeCell ref="D316:F316"/>
    <mergeCell ref="D317:F317"/>
    <mergeCell ref="D322:F322"/>
    <mergeCell ref="B363:C363"/>
    <mergeCell ref="B365:C365"/>
    <mergeCell ref="D364:F364"/>
    <mergeCell ref="D305:F305"/>
    <mergeCell ref="D311:F311"/>
    <mergeCell ref="I372:J372"/>
    <mergeCell ref="B322:C322"/>
    <mergeCell ref="L372:M372"/>
    <mergeCell ref="D371:F371"/>
    <mergeCell ref="I371:J371"/>
    <mergeCell ref="L371:M371"/>
    <mergeCell ref="L370:M370"/>
    <mergeCell ref="I370:J370"/>
    <mergeCell ref="L365:M365"/>
    <mergeCell ref="D368:F368"/>
    <mergeCell ref="D370:F370"/>
    <mergeCell ref="L366:M366"/>
    <mergeCell ref="I366:J366"/>
    <mergeCell ref="D366:F366"/>
    <mergeCell ref="D365:F365"/>
    <mergeCell ref="I365:J365"/>
    <mergeCell ref="B364:C364"/>
    <mergeCell ref="L363:M363"/>
    <mergeCell ref="I361:J361"/>
    <mergeCell ref="L360:M360"/>
    <mergeCell ref="L361:M361"/>
    <mergeCell ref="L364:M364"/>
    <mergeCell ref="I362:J362"/>
    <mergeCell ref="I322:J322"/>
    <mergeCell ref="B413:C413"/>
    <mergeCell ref="D413:F413"/>
    <mergeCell ref="I413:J413"/>
    <mergeCell ref="L413:M413"/>
    <mergeCell ref="F221:G221"/>
    <mergeCell ref="F223:G223"/>
    <mergeCell ref="D407:E407"/>
    <mergeCell ref="D408:E408"/>
    <mergeCell ref="H408:I408"/>
    <mergeCell ref="B412:C412"/>
    <mergeCell ref="D412:F412"/>
    <mergeCell ref="I412:J412"/>
    <mergeCell ref="L412:M412"/>
    <mergeCell ref="L367:M367"/>
    <mergeCell ref="L368:M368"/>
    <mergeCell ref="I367:J367"/>
    <mergeCell ref="I368:J368"/>
    <mergeCell ref="B367:C367"/>
    <mergeCell ref="B368:C368"/>
    <mergeCell ref="D367:F367"/>
    <mergeCell ref="D372:F372"/>
    <mergeCell ref="L359:M359"/>
    <mergeCell ref="L313:M313"/>
    <mergeCell ref="D313:F313"/>
    <mergeCell ref="Q9:Q10"/>
    <mergeCell ref="O9:O10"/>
    <mergeCell ref="I166:J166"/>
    <mergeCell ref="D13:F13"/>
    <mergeCell ref="M6:N6"/>
    <mergeCell ref="A7:D7"/>
    <mergeCell ref="F7:L7"/>
    <mergeCell ref="M7:N7"/>
    <mergeCell ref="P9:P10"/>
    <mergeCell ref="K9:K10"/>
    <mergeCell ref="A9:A10"/>
    <mergeCell ref="B9:C10"/>
    <mergeCell ref="D9:F10"/>
    <mergeCell ref="G9:G10"/>
    <mergeCell ref="L9:M10"/>
    <mergeCell ref="N9:N10"/>
    <mergeCell ref="H9:H10"/>
    <mergeCell ref="B13:C13"/>
    <mergeCell ref="I14:J14"/>
    <mergeCell ref="I13:J13"/>
    <mergeCell ref="D161:F161"/>
    <mergeCell ref="B150:C150"/>
    <mergeCell ref="B20:C20"/>
    <mergeCell ref="D158:F158"/>
    <mergeCell ref="E1:M1"/>
    <mergeCell ref="E2:M2"/>
    <mergeCell ref="E3:M3"/>
    <mergeCell ref="A5:D5"/>
    <mergeCell ref="F5:L5"/>
    <mergeCell ref="M5:N5"/>
    <mergeCell ref="A6:D6"/>
    <mergeCell ref="F6:L6"/>
    <mergeCell ref="A8:D8"/>
    <mergeCell ref="F8:L8"/>
    <mergeCell ref="M8:N8"/>
    <mergeCell ref="B297:C297"/>
    <mergeCell ref="I315:J315"/>
    <mergeCell ref="B260:C260"/>
    <mergeCell ref="B298:C298"/>
    <mergeCell ref="D298:F298"/>
    <mergeCell ref="B300:C300"/>
    <mergeCell ref="B14:C14"/>
    <mergeCell ref="D20:F20"/>
    <mergeCell ref="B18:C18"/>
    <mergeCell ref="D18:F18"/>
    <mergeCell ref="I18:J18"/>
    <mergeCell ref="D15:F15"/>
    <mergeCell ref="I15:J15"/>
    <mergeCell ref="D14:F14"/>
    <mergeCell ref="B16:C16"/>
    <mergeCell ref="B19:C19"/>
    <mergeCell ref="B17:C17"/>
    <mergeCell ref="D16:F16"/>
    <mergeCell ref="D17:F17"/>
    <mergeCell ref="D309:F309"/>
    <mergeCell ref="D308:F308"/>
    <mergeCell ref="D307:F307"/>
    <mergeCell ref="I52:J52"/>
    <mergeCell ref="B301:C301"/>
    <mergeCell ref="L16:M16"/>
    <mergeCell ref="D19:F19"/>
    <mergeCell ref="I19:J19"/>
    <mergeCell ref="L19:M19"/>
    <mergeCell ref="I9:J10"/>
    <mergeCell ref="D26:F26"/>
    <mergeCell ref="D156:F156"/>
    <mergeCell ref="I40:J40"/>
    <mergeCell ref="D40:F40"/>
    <mergeCell ref="D151:F151"/>
    <mergeCell ref="I151:J151"/>
    <mergeCell ref="L50:M50"/>
    <mergeCell ref="L51:M51"/>
    <mergeCell ref="L52:M52"/>
    <mergeCell ref="L43:M43"/>
    <mergeCell ref="L44:M44"/>
    <mergeCell ref="L45:M45"/>
    <mergeCell ref="L60:M60"/>
    <mergeCell ref="L61:M61"/>
    <mergeCell ref="I101:J104"/>
    <mergeCell ref="I88:J88"/>
    <mergeCell ref="I90:J90"/>
    <mergeCell ref="L88:M88"/>
    <mergeCell ref="L89:M89"/>
    <mergeCell ref="N224:O224"/>
    <mergeCell ref="D159:F159"/>
    <mergeCell ref="B29:C29"/>
    <mergeCell ref="I29:J29"/>
    <mergeCell ref="L22:M22"/>
    <mergeCell ref="I156:J156"/>
    <mergeCell ref="I20:J20"/>
    <mergeCell ref="L29:M29"/>
    <mergeCell ref="B36:C36"/>
    <mergeCell ref="D36:F36"/>
    <mergeCell ref="I36:J36"/>
    <mergeCell ref="L46:M46"/>
    <mergeCell ref="B151:C151"/>
    <mergeCell ref="B205:C205"/>
    <mergeCell ref="B206:C206"/>
    <mergeCell ref="D164:F164"/>
    <mergeCell ref="I164:J164"/>
    <mergeCell ref="L62:M62"/>
    <mergeCell ref="L64:M64"/>
    <mergeCell ref="I54:J54"/>
    <mergeCell ref="I55:J55"/>
    <mergeCell ref="I56:J56"/>
    <mergeCell ref="I57:J57"/>
    <mergeCell ref="I58:J58"/>
    <mergeCell ref="I195:J195"/>
    <mergeCell ref="D203:F203"/>
    <mergeCell ref="B195:C195"/>
    <mergeCell ref="B203:C203"/>
    <mergeCell ref="D181:F181"/>
    <mergeCell ref="D182:F182"/>
    <mergeCell ref="I182:J182"/>
    <mergeCell ref="I17:J17"/>
    <mergeCell ref="B15:C15"/>
    <mergeCell ref="I16:J16"/>
    <mergeCell ref="B22:C22"/>
    <mergeCell ref="D22:F22"/>
    <mergeCell ref="I22:J22"/>
    <mergeCell ref="B24:C24"/>
    <mergeCell ref="D24:F24"/>
    <mergeCell ref="I63:J63"/>
    <mergeCell ref="D39:F39"/>
    <mergeCell ref="I39:J39"/>
    <mergeCell ref="D67:F67"/>
    <mergeCell ref="I67:J67"/>
    <mergeCell ref="I59:J59"/>
    <mergeCell ref="I60:J60"/>
    <mergeCell ref="I61:J61"/>
    <mergeCell ref="I62:J62"/>
    <mergeCell ref="B21:C21"/>
    <mergeCell ref="L21:M21"/>
    <mergeCell ref="B25:C25"/>
    <mergeCell ref="D25:F25"/>
    <mergeCell ref="I159:J159"/>
    <mergeCell ref="D150:F150"/>
    <mergeCell ref="I150:J150"/>
    <mergeCell ref="D166:F166"/>
    <mergeCell ref="L36:M36"/>
    <mergeCell ref="I24:J24"/>
    <mergeCell ref="I161:J161"/>
    <mergeCell ref="D21:F21"/>
    <mergeCell ref="I21:J21"/>
    <mergeCell ref="B23:C23"/>
    <mergeCell ref="D23:F23"/>
    <mergeCell ref="I23:J23"/>
    <mergeCell ref="L23:M23"/>
    <mergeCell ref="B149:C149"/>
    <mergeCell ref="D149:F149"/>
    <mergeCell ref="I149:J149"/>
    <mergeCell ref="B162:C162"/>
    <mergeCell ref="L159:M159"/>
    <mergeCell ref="L158:M158"/>
    <mergeCell ref="L157:M157"/>
    <mergeCell ref="I96:J96"/>
    <mergeCell ref="I97:J97"/>
    <mergeCell ref="I98:J100"/>
    <mergeCell ref="K98:K100"/>
    <mergeCell ref="L98:M100"/>
    <mergeCell ref="I91:J94"/>
    <mergeCell ref="K91:K94"/>
    <mergeCell ref="B271:C271"/>
    <mergeCell ref="I271:J271"/>
    <mergeCell ref="L271:M271"/>
    <mergeCell ref="I206:J206"/>
    <mergeCell ref="B194:C194"/>
    <mergeCell ref="B204:C204"/>
    <mergeCell ref="D206:F206"/>
    <mergeCell ref="D204:F204"/>
    <mergeCell ref="I157:J157"/>
    <mergeCell ref="D157:F157"/>
    <mergeCell ref="D168:F168"/>
    <mergeCell ref="I168:J168"/>
    <mergeCell ref="L168:M168"/>
    <mergeCell ref="I158:J158"/>
    <mergeCell ref="I170:J170"/>
    <mergeCell ref="L167:M167"/>
    <mergeCell ref="D195:F195"/>
    <mergeCell ref="D99:F99"/>
    <mergeCell ref="D100:F100"/>
    <mergeCell ref="L82:M87"/>
    <mergeCell ref="L148:M148"/>
    <mergeCell ref="L155:M155"/>
    <mergeCell ref="L156:M156"/>
    <mergeCell ref="L150:M150"/>
    <mergeCell ref="L149:M149"/>
    <mergeCell ref="L152:M152"/>
    <mergeCell ref="L153:M153"/>
    <mergeCell ref="I154:J154"/>
    <mergeCell ref="I152:J152"/>
    <mergeCell ref="I153:J153"/>
    <mergeCell ref="L90:M90"/>
    <mergeCell ref="I89:J89"/>
    <mergeCell ref="I82:J87"/>
    <mergeCell ref="K82:K87"/>
    <mergeCell ref="K101:K104"/>
    <mergeCell ref="L101:M104"/>
    <mergeCell ref="L91:M94"/>
    <mergeCell ref="I95:J95"/>
    <mergeCell ref="L95:M95"/>
    <mergeCell ref="L96:M96"/>
    <mergeCell ref="L97:M97"/>
    <mergeCell ref="L163:M163"/>
    <mergeCell ref="I163:J163"/>
    <mergeCell ref="I162:J162"/>
    <mergeCell ref="L160:M160"/>
    <mergeCell ref="L165:M165"/>
    <mergeCell ref="B12:C12"/>
    <mergeCell ref="D12:F12"/>
    <mergeCell ref="I12:J12"/>
    <mergeCell ref="L12:M12"/>
    <mergeCell ref="I113:J113"/>
    <mergeCell ref="L113:M113"/>
    <mergeCell ref="I114:J114"/>
    <mergeCell ref="L114:M114"/>
    <mergeCell ref="D31:F31"/>
    <mergeCell ref="L41:M41"/>
    <mergeCell ref="B39:C39"/>
    <mergeCell ref="B41:C41"/>
    <mergeCell ref="D72:F72"/>
    <mergeCell ref="I72:J72"/>
    <mergeCell ref="D70:F70"/>
    <mergeCell ref="D89:F89"/>
    <mergeCell ref="D93:F93"/>
    <mergeCell ref="D95:F95"/>
    <mergeCell ref="D98:F98"/>
    <mergeCell ref="D140:F140"/>
    <mergeCell ref="L138:M138"/>
    <mergeCell ref="L139:M139"/>
    <mergeCell ref="L11:M11"/>
    <mergeCell ref="D165:F165"/>
    <mergeCell ref="I181:J181"/>
    <mergeCell ref="I176:J176"/>
    <mergeCell ref="I177:J177"/>
    <mergeCell ref="D179:F179"/>
    <mergeCell ref="D11:F11"/>
    <mergeCell ref="I11:J11"/>
    <mergeCell ref="D115:F115"/>
    <mergeCell ref="D118:F118"/>
    <mergeCell ref="D119:F119"/>
    <mergeCell ref="I118:J118"/>
    <mergeCell ref="I119:J119"/>
    <mergeCell ref="D120:F120"/>
    <mergeCell ref="I120:J120"/>
    <mergeCell ref="D121:F121"/>
    <mergeCell ref="D122:F122"/>
    <mergeCell ref="I122:J122"/>
    <mergeCell ref="D123:F123"/>
    <mergeCell ref="I172:J172"/>
    <mergeCell ref="L164:M164"/>
    <mergeCell ref="L121:M121"/>
    <mergeCell ref="L122:M122"/>
    <mergeCell ref="L123:M123"/>
    <mergeCell ref="L154:M154"/>
    <mergeCell ref="L124:M124"/>
    <mergeCell ref="L125:M125"/>
    <mergeCell ref="L126:M126"/>
    <mergeCell ref="L127:M127"/>
    <mergeCell ref="L128:M128"/>
    <mergeCell ref="B30:C30"/>
    <mergeCell ref="B31:C31"/>
    <mergeCell ref="B32:C32"/>
    <mergeCell ref="B35:C35"/>
    <mergeCell ref="B185:C185"/>
    <mergeCell ref="B186:C186"/>
    <mergeCell ref="B187:C187"/>
    <mergeCell ref="B161:C161"/>
    <mergeCell ref="B163:C163"/>
    <mergeCell ref="B164:C164"/>
    <mergeCell ref="B38:C38"/>
    <mergeCell ref="B178:C178"/>
    <mergeCell ref="B179:C179"/>
    <mergeCell ref="B180:C180"/>
    <mergeCell ref="B181:C181"/>
    <mergeCell ref="B182:C182"/>
    <mergeCell ref="B183:C183"/>
    <mergeCell ref="B184:C184"/>
    <mergeCell ref="B171:C171"/>
    <mergeCell ref="D41:F41"/>
    <mergeCell ref="I121:J121"/>
    <mergeCell ref="I31:J31"/>
    <mergeCell ref="L31:M31"/>
    <mergeCell ref="I130:J130"/>
    <mergeCell ref="I131:J131"/>
    <mergeCell ref="L136:M136"/>
    <mergeCell ref="I132:J132"/>
    <mergeCell ref="I133:J133"/>
    <mergeCell ref="L118:M118"/>
    <mergeCell ref="L119:M119"/>
    <mergeCell ref="L120:M120"/>
    <mergeCell ref="D33:F33"/>
    <mergeCell ref="I33:J33"/>
    <mergeCell ref="D34:F34"/>
    <mergeCell ref="I34:J34"/>
    <mergeCell ref="D32:F32"/>
    <mergeCell ref="I32:J32"/>
    <mergeCell ref="L32:M32"/>
    <mergeCell ref="I115:J115"/>
    <mergeCell ref="L115:M115"/>
    <mergeCell ref="L116:M116"/>
    <mergeCell ref="D117:F117"/>
    <mergeCell ref="I117:J117"/>
    <mergeCell ref="L191:M191"/>
    <mergeCell ref="D190:F190"/>
    <mergeCell ref="I190:J190"/>
    <mergeCell ref="L190:M190"/>
    <mergeCell ref="D191:F191"/>
    <mergeCell ref="I191:J191"/>
    <mergeCell ref="L108:M108"/>
    <mergeCell ref="B159:C159"/>
    <mergeCell ref="B160:C160"/>
    <mergeCell ref="B165:C165"/>
    <mergeCell ref="B166:C166"/>
    <mergeCell ref="B167:C167"/>
    <mergeCell ref="B168:C168"/>
    <mergeCell ref="B170:C170"/>
    <mergeCell ref="B188:C188"/>
    <mergeCell ref="L117:M117"/>
    <mergeCell ref="D162:F162"/>
    <mergeCell ref="D160:F160"/>
    <mergeCell ref="I124:J124"/>
    <mergeCell ref="I125:J125"/>
    <mergeCell ref="I126:J126"/>
    <mergeCell ref="I127:J127"/>
    <mergeCell ref="I128:J128"/>
    <mergeCell ref="I129:J129"/>
    <mergeCell ref="D202:F202"/>
    <mergeCell ref="I202:J202"/>
    <mergeCell ref="L202:M202"/>
    <mergeCell ref="D189:F189"/>
    <mergeCell ref="I189:J189"/>
    <mergeCell ref="B28:C28"/>
    <mergeCell ref="D28:F28"/>
    <mergeCell ref="I28:J28"/>
    <mergeCell ref="L28:M28"/>
    <mergeCell ref="L145:M145"/>
    <mergeCell ref="D200:F200"/>
    <mergeCell ref="I200:J200"/>
    <mergeCell ref="D201:F201"/>
    <mergeCell ref="I201:J201"/>
    <mergeCell ref="I81:J81"/>
    <mergeCell ref="D187:F187"/>
    <mergeCell ref="I184:J184"/>
    <mergeCell ref="I185:J185"/>
    <mergeCell ref="D148:F148"/>
    <mergeCell ref="D154:F154"/>
    <mergeCell ref="D155:F155"/>
    <mergeCell ref="D153:F153"/>
    <mergeCell ref="L188:M188"/>
    <mergeCell ref="L189:M189"/>
    <mergeCell ref="D152:F152"/>
    <mergeCell ref="I123:J123"/>
    <mergeCell ref="I116:J116"/>
    <mergeCell ref="I167:J167"/>
    <mergeCell ref="D178:F178"/>
    <mergeCell ref="D180:F180"/>
    <mergeCell ref="D184:F184"/>
    <mergeCell ref="L200:M200"/>
    <mergeCell ref="L201:M201"/>
    <mergeCell ref="I199:J199"/>
    <mergeCell ref="L199:M199"/>
    <mergeCell ref="D199:F199"/>
    <mergeCell ref="D188:F188"/>
    <mergeCell ref="I188:J188"/>
    <mergeCell ref="D196:F196"/>
    <mergeCell ref="I196:J196"/>
    <mergeCell ref="L196:M196"/>
    <mergeCell ref="D197:F197"/>
    <mergeCell ref="I197:J197"/>
    <mergeCell ref="L197:M197"/>
    <mergeCell ref="I198:J198"/>
    <mergeCell ref="L198:M198"/>
    <mergeCell ref="D198:F198"/>
    <mergeCell ref="D192:F19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rowBreaks count="2" manualBreakCount="2">
    <brk id="352" max="17" man="1"/>
    <brk id="418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2</vt:lpstr>
      <vt:lpstr>'сш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2024-01-23T05:14:49Z</cp:lastPrinted>
  <dcterms:created xsi:type="dcterms:W3CDTF">2020-10-06T07:09:50Z</dcterms:created>
  <dcterms:modified xsi:type="dcterms:W3CDTF">2024-01-23T05:20:19Z</dcterms:modified>
</cp:coreProperties>
</file>